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백업\입학지원실\전형\2024전형\편입학\추가모집\"/>
    </mc:Choice>
  </mc:AlternateContent>
  <xr:revisionPtr revIDLastSave="0" documentId="13_ncr:1_{62F8C6BB-E676-45FD-81B3-A2AAFE28AF5B}" xr6:coauthVersionLast="47" xr6:coauthVersionMax="47" xr10:uidLastSave="{00000000-0000-0000-0000-000000000000}"/>
  <bookViews>
    <workbookView xWindow="28680" yWindow="-120" windowWidth="29040" windowHeight="15720" xr2:uid="{6442B626-06A8-4867-9F03-0C651E7D49D2}"/>
  </bookViews>
  <sheets>
    <sheet name="계산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E72" i="1"/>
  <c r="K71" i="1"/>
  <c r="J71" i="1"/>
  <c r="G71" i="1"/>
  <c r="F71" i="1"/>
  <c r="E71" i="1"/>
  <c r="D71" i="1"/>
  <c r="K70" i="1"/>
  <c r="J70" i="1"/>
  <c r="G70" i="1"/>
  <c r="F70" i="1"/>
  <c r="E70" i="1"/>
  <c r="D70" i="1"/>
  <c r="K69" i="1"/>
  <c r="J69" i="1"/>
  <c r="G69" i="1"/>
  <c r="F69" i="1"/>
  <c r="E69" i="1"/>
  <c r="D69" i="1"/>
  <c r="K68" i="1"/>
  <c r="J68" i="1"/>
  <c r="G68" i="1"/>
  <c r="F68" i="1"/>
  <c r="E68" i="1"/>
  <c r="D68" i="1"/>
  <c r="K67" i="1"/>
  <c r="J67" i="1"/>
  <c r="G67" i="1"/>
  <c r="F67" i="1"/>
  <c r="E67" i="1"/>
  <c r="D67" i="1"/>
  <c r="K66" i="1"/>
  <c r="J66" i="1"/>
  <c r="G66" i="1"/>
  <c r="F66" i="1"/>
  <c r="E66" i="1"/>
  <c r="D66" i="1"/>
  <c r="K65" i="1"/>
  <c r="J65" i="1"/>
  <c r="G65" i="1"/>
  <c r="F65" i="1"/>
  <c r="E65" i="1"/>
  <c r="D65" i="1"/>
  <c r="K64" i="1"/>
  <c r="J64" i="1"/>
  <c r="G64" i="1"/>
  <c r="F64" i="1"/>
  <c r="E64" i="1"/>
  <c r="D64" i="1"/>
  <c r="K63" i="1"/>
  <c r="J63" i="1"/>
  <c r="G63" i="1"/>
  <c r="F63" i="1"/>
  <c r="E63" i="1"/>
  <c r="D63" i="1"/>
  <c r="K62" i="1"/>
  <c r="J62" i="1"/>
  <c r="G62" i="1"/>
  <c r="F62" i="1"/>
  <c r="E62" i="1"/>
  <c r="D62" i="1"/>
  <c r="K61" i="1"/>
  <c r="J61" i="1"/>
  <c r="G61" i="1"/>
  <c r="F61" i="1"/>
  <c r="E61" i="1"/>
  <c r="D61" i="1"/>
  <c r="K60" i="1"/>
  <c r="J60" i="1"/>
  <c r="G60" i="1"/>
  <c r="F60" i="1"/>
  <c r="E60" i="1"/>
  <c r="D60" i="1"/>
  <c r="K59" i="1"/>
  <c r="J59" i="1"/>
  <c r="G59" i="1"/>
  <c r="F59" i="1"/>
  <c r="E59" i="1"/>
  <c r="D59" i="1"/>
  <c r="K58" i="1"/>
  <c r="J58" i="1"/>
  <c r="G58" i="1"/>
  <c r="F58" i="1"/>
  <c r="E58" i="1"/>
  <c r="D58" i="1"/>
  <c r="K57" i="1"/>
  <c r="J57" i="1"/>
  <c r="G57" i="1"/>
  <c r="F57" i="1"/>
  <c r="E57" i="1"/>
  <c r="D57" i="1"/>
  <c r="K56" i="1"/>
  <c r="J56" i="1"/>
  <c r="G56" i="1"/>
  <c r="F56" i="1"/>
  <c r="E56" i="1"/>
  <c r="D56" i="1"/>
  <c r="K55" i="1"/>
  <c r="J55" i="1"/>
  <c r="G55" i="1"/>
  <c r="F55" i="1"/>
  <c r="D55" i="1"/>
  <c r="K54" i="1"/>
  <c r="J54" i="1"/>
  <c r="G54" i="1"/>
  <c r="F54" i="1"/>
  <c r="E54" i="1"/>
  <c r="D54" i="1"/>
  <c r="K53" i="1"/>
  <c r="J53" i="1"/>
  <c r="G53" i="1"/>
  <c r="F53" i="1"/>
  <c r="E53" i="1"/>
  <c r="D53" i="1"/>
  <c r="K52" i="1"/>
  <c r="J52" i="1"/>
  <c r="G52" i="1"/>
  <c r="F52" i="1"/>
  <c r="E52" i="1"/>
  <c r="D52" i="1"/>
  <c r="K51" i="1"/>
  <c r="J51" i="1"/>
  <c r="G51" i="1"/>
  <c r="F51" i="1"/>
  <c r="E51" i="1"/>
  <c r="D51" i="1"/>
  <c r="K50" i="1"/>
  <c r="J50" i="1"/>
  <c r="G50" i="1"/>
  <c r="F50" i="1"/>
  <c r="E50" i="1"/>
  <c r="D50" i="1"/>
  <c r="K49" i="1"/>
  <c r="J49" i="1"/>
  <c r="G49" i="1"/>
  <c r="F49" i="1"/>
  <c r="E49" i="1"/>
  <c r="D49" i="1"/>
  <c r="K48" i="1"/>
  <c r="J48" i="1"/>
  <c r="G48" i="1"/>
  <c r="F48" i="1"/>
  <c r="E48" i="1"/>
  <c r="D48" i="1"/>
  <c r="K47" i="1"/>
  <c r="J47" i="1"/>
  <c r="G47" i="1"/>
  <c r="F47" i="1"/>
  <c r="D47" i="1"/>
  <c r="K46" i="1"/>
  <c r="J46" i="1"/>
  <c r="G46" i="1"/>
  <c r="F46" i="1"/>
  <c r="E46" i="1"/>
  <c r="D46" i="1"/>
  <c r="K45" i="1"/>
  <c r="J45" i="1"/>
  <c r="G45" i="1"/>
  <c r="F45" i="1"/>
  <c r="E45" i="1"/>
  <c r="D45" i="1"/>
  <c r="K44" i="1"/>
  <c r="J44" i="1"/>
  <c r="G44" i="1"/>
  <c r="F44" i="1"/>
  <c r="E44" i="1"/>
  <c r="D44" i="1"/>
  <c r="K43" i="1"/>
  <c r="J43" i="1"/>
  <c r="G43" i="1"/>
  <c r="F43" i="1"/>
  <c r="E43" i="1"/>
  <c r="D43" i="1"/>
  <c r="K42" i="1"/>
  <c r="J42" i="1"/>
  <c r="G42" i="1"/>
  <c r="F42" i="1"/>
  <c r="E42" i="1"/>
  <c r="D42" i="1"/>
  <c r="K41" i="1"/>
  <c r="J41" i="1"/>
  <c r="G41" i="1"/>
  <c r="F41" i="1"/>
  <c r="E41" i="1"/>
  <c r="D41" i="1"/>
  <c r="K40" i="1"/>
  <c r="J40" i="1"/>
  <c r="G40" i="1"/>
  <c r="F40" i="1"/>
  <c r="E40" i="1"/>
  <c r="D40" i="1"/>
  <c r="K39" i="1"/>
  <c r="J39" i="1"/>
  <c r="G39" i="1"/>
  <c r="F39" i="1"/>
  <c r="E39" i="1"/>
  <c r="D39" i="1"/>
  <c r="K38" i="1"/>
  <c r="J38" i="1"/>
  <c r="G38" i="1"/>
  <c r="F38" i="1"/>
  <c r="E38" i="1"/>
  <c r="D38" i="1"/>
  <c r="K37" i="1"/>
  <c r="J37" i="1"/>
  <c r="G37" i="1"/>
  <c r="F37" i="1"/>
  <c r="E37" i="1"/>
  <c r="D37" i="1"/>
  <c r="K36" i="1"/>
  <c r="J36" i="1"/>
  <c r="G36" i="1"/>
  <c r="F36" i="1"/>
  <c r="E36" i="1"/>
  <c r="D36" i="1"/>
  <c r="K35" i="1"/>
  <c r="J35" i="1"/>
  <c r="G35" i="1"/>
  <c r="F35" i="1"/>
  <c r="E35" i="1"/>
  <c r="D35" i="1"/>
  <c r="K34" i="1"/>
  <c r="J34" i="1"/>
  <c r="G34" i="1"/>
  <c r="F34" i="1"/>
  <c r="E34" i="1"/>
  <c r="D34" i="1"/>
  <c r="K33" i="1"/>
  <c r="J33" i="1"/>
  <c r="G33" i="1"/>
  <c r="F33" i="1"/>
  <c r="E33" i="1"/>
  <c r="D33" i="1"/>
  <c r="K32" i="1"/>
  <c r="J32" i="1"/>
  <c r="G32" i="1"/>
  <c r="F32" i="1"/>
  <c r="E32" i="1"/>
  <c r="D32" i="1"/>
  <c r="K31" i="1"/>
  <c r="J31" i="1"/>
  <c r="G31" i="1"/>
  <c r="F31" i="1"/>
  <c r="E31" i="1"/>
  <c r="D31" i="1"/>
  <c r="K30" i="1"/>
  <c r="J30" i="1"/>
  <c r="G30" i="1"/>
  <c r="F30" i="1"/>
  <c r="E30" i="1"/>
  <c r="D30" i="1"/>
  <c r="K29" i="1"/>
  <c r="J29" i="1"/>
  <c r="G29" i="1"/>
  <c r="F29" i="1"/>
  <c r="E29" i="1"/>
  <c r="D29" i="1"/>
  <c r="K28" i="1"/>
  <c r="J28" i="1"/>
  <c r="G28" i="1"/>
  <c r="F28" i="1"/>
  <c r="E28" i="1"/>
  <c r="D28" i="1"/>
  <c r="K27" i="1"/>
  <c r="J27" i="1"/>
  <c r="G27" i="1"/>
  <c r="F27" i="1"/>
  <c r="E27" i="1"/>
  <c r="D27" i="1"/>
  <c r="K26" i="1"/>
  <c r="J26" i="1"/>
  <c r="G26" i="1"/>
  <c r="F26" i="1"/>
  <c r="E26" i="1"/>
  <c r="D26" i="1"/>
  <c r="K25" i="1"/>
  <c r="J25" i="1"/>
  <c r="G25" i="1"/>
  <c r="F25" i="1"/>
  <c r="E25" i="1"/>
  <c r="D25" i="1"/>
  <c r="K24" i="1"/>
  <c r="J24" i="1"/>
  <c r="G24" i="1"/>
  <c r="F24" i="1"/>
  <c r="E24" i="1"/>
  <c r="D24" i="1"/>
  <c r="K23" i="1"/>
  <c r="J23" i="1"/>
  <c r="G23" i="1"/>
  <c r="F23" i="1"/>
  <c r="E23" i="1"/>
  <c r="D23" i="1"/>
  <c r="K22" i="1"/>
  <c r="J22" i="1"/>
  <c r="G22" i="1"/>
  <c r="F22" i="1"/>
  <c r="E22" i="1"/>
  <c r="D22" i="1"/>
  <c r="K21" i="1"/>
  <c r="J21" i="1"/>
  <c r="G21" i="1"/>
  <c r="F21" i="1"/>
  <c r="E21" i="1"/>
  <c r="D21" i="1"/>
  <c r="K20" i="1"/>
  <c r="J20" i="1"/>
  <c r="G20" i="1"/>
  <c r="F20" i="1"/>
  <c r="E20" i="1"/>
  <c r="D20" i="1"/>
  <c r="K19" i="1"/>
  <c r="J19" i="1"/>
  <c r="G19" i="1"/>
  <c r="F19" i="1"/>
  <c r="E19" i="1"/>
  <c r="D19" i="1"/>
  <c r="K18" i="1"/>
  <c r="J18" i="1"/>
  <c r="G18" i="1"/>
  <c r="F18" i="1"/>
  <c r="E18" i="1"/>
  <c r="D18" i="1"/>
  <c r="K17" i="1"/>
  <c r="J17" i="1"/>
  <c r="G17" i="1"/>
  <c r="F17" i="1"/>
  <c r="E17" i="1"/>
  <c r="D17" i="1"/>
  <c r="K16" i="1"/>
  <c r="J16" i="1"/>
  <c r="G16" i="1"/>
  <c r="F16" i="1"/>
  <c r="E16" i="1"/>
  <c r="D16" i="1"/>
  <c r="K15" i="1"/>
  <c r="J15" i="1"/>
  <c r="G15" i="1"/>
  <c r="F15" i="1"/>
  <c r="E15" i="1"/>
  <c r="D15" i="1"/>
  <c r="K14" i="1"/>
  <c r="J14" i="1"/>
  <c r="G14" i="1"/>
  <c r="F14" i="1"/>
  <c r="E14" i="1"/>
  <c r="D14" i="1"/>
  <c r="K13" i="1"/>
  <c r="J13" i="1"/>
  <c r="G13" i="1"/>
  <c r="F13" i="1"/>
  <c r="E13" i="1"/>
  <c r="D13" i="1"/>
  <c r="K12" i="1"/>
  <c r="J12" i="1"/>
  <c r="G12" i="1"/>
  <c r="F12" i="1"/>
  <c r="E12" i="1"/>
  <c r="D12" i="1"/>
  <c r="K11" i="1"/>
  <c r="J11" i="1"/>
  <c r="G11" i="1"/>
  <c r="F11" i="1"/>
  <c r="E11" i="1"/>
  <c r="D11" i="1"/>
  <c r="K10" i="1"/>
  <c r="J10" i="1"/>
  <c r="G10" i="1"/>
  <c r="F10" i="1"/>
  <c r="E10" i="1"/>
  <c r="D10" i="1"/>
  <c r="K9" i="1"/>
  <c r="J9" i="1"/>
  <c r="G9" i="1"/>
  <c r="F9" i="1"/>
  <c r="E9" i="1"/>
  <c r="D9" i="1"/>
  <c r="K8" i="1"/>
  <c r="J8" i="1"/>
  <c r="G8" i="1"/>
  <c r="F8" i="1"/>
  <c r="E8" i="1"/>
  <c r="D8" i="1"/>
  <c r="K7" i="1"/>
  <c r="J7" i="1"/>
  <c r="G7" i="1"/>
  <c r="F7" i="1"/>
  <c r="E7" i="1"/>
  <c r="D7" i="1"/>
  <c r="K6" i="1"/>
  <c r="J6" i="1"/>
  <c r="G6" i="1"/>
  <c r="F6" i="1"/>
  <c r="E6" i="1"/>
  <c r="D6" i="1"/>
  <c r="K5" i="1"/>
  <c r="J5" i="1"/>
  <c r="J72" i="1" s="1"/>
  <c r="G5" i="1"/>
  <c r="F5" i="1"/>
  <c r="E5" i="1"/>
  <c r="D5" i="1"/>
  <c r="G72" i="1" l="1"/>
  <c r="D72" i="1"/>
  <c r="F72" i="1"/>
  <c r="K72" i="1"/>
</calcChain>
</file>

<file path=xl/sharedStrings.xml><?xml version="1.0" encoding="utf-8"?>
<sst xmlns="http://schemas.openxmlformats.org/spreadsheetml/2006/main" count="94" uniqueCount="94">
  <si>
    <t>2024학년도 전주대학교 편입학 추가모집 모집인원</t>
  </si>
  <si>
    <t>2024. 2. 9. 기준</t>
    <phoneticPr fontId="2" type="noConversion"/>
  </si>
  <si>
    <t>대 학</t>
  </si>
  <si>
    <t>모 집 단 위</t>
  </si>
  <si>
    <t>정원내</t>
    <phoneticPr fontId="5" type="noConversion"/>
  </si>
  <si>
    <t>정원외</t>
    <phoneticPr fontId="2" type="noConversion"/>
  </si>
  <si>
    <t>일반</t>
    <phoneticPr fontId="5" type="noConversion"/>
  </si>
  <si>
    <t>학사</t>
    <phoneticPr fontId="5" type="noConversion"/>
  </si>
  <si>
    <t>전문대학연계
교육과정이수</t>
    <phoneticPr fontId="5" type="noConversion"/>
  </si>
  <si>
    <t>의료인력전문
학사학위소지</t>
    <phoneticPr fontId="5" type="noConversion"/>
  </si>
  <si>
    <t>농어촌
지역학생</t>
    <phoneticPr fontId="5" type="noConversion"/>
  </si>
  <si>
    <t>특성화고졸자</t>
    <phoneticPr fontId="5" type="noConversion"/>
  </si>
  <si>
    <t>특성화고졸
재직자</t>
    <phoneticPr fontId="5" type="noConversion"/>
  </si>
  <si>
    <t>기회균형</t>
    <phoneticPr fontId="5" type="noConversion"/>
  </si>
  <si>
    <t>인문대학</t>
    <phoneticPr fontId="5" type="noConversion"/>
  </si>
  <si>
    <t>신학과경배찬양학과</t>
  </si>
  <si>
    <t>역사문화콘텐츠학과</t>
  </si>
  <si>
    <t>영미언어문화학과</t>
  </si>
  <si>
    <t>일본언어문화학과</t>
  </si>
  <si>
    <t>중국어중국학과</t>
  </si>
  <si>
    <t>한국어문학과</t>
  </si>
  <si>
    <t>사회과학대학</t>
    <phoneticPr fontId="5" type="noConversion"/>
  </si>
  <si>
    <t>경찰학과</t>
  </si>
  <si>
    <t>문헌정보학과</t>
  </si>
  <si>
    <t>법학과</t>
  </si>
  <si>
    <t>사회복지학과</t>
  </si>
  <si>
    <t>상담심리학과</t>
  </si>
  <si>
    <t>행정학과</t>
  </si>
  <si>
    <t>경영대학</t>
    <phoneticPr fontId="5" type="noConversion"/>
  </si>
  <si>
    <t>경영학과</t>
  </si>
  <si>
    <t>금융보험학과</t>
  </si>
  <si>
    <t>물류무역학과</t>
  </si>
  <si>
    <t>부동산국토정보학과</t>
  </si>
  <si>
    <t>회계세무학과</t>
  </si>
  <si>
    <t>IT금융학과</t>
  </si>
  <si>
    <t>의과학대학</t>
    <phoneticPr fontId="5" type="noConversion"/>
  </si>
  <si>
    <t>간호학과</t>
  </si>
  <si>
    <t>물리치료학과</t>
  </si>
  <si>
    <t>방사선학과</t>
  </si>
  <si>
    <t>보건관리학과</t>
  </si>
  <si>
    <t>작업치료학과</t>
  </si>
  <si>
    <t>바이오기능성식품학과</t>
  </si>
  <si>
    <t>재활학과</t>
  </si>
  <si>
    <t>환경생명과학과</t>
  </si>
  <si>
    <t>운동처방학과</t>
  </si>
  <si>
    <t>공과대학</t>
    <phoneticPr fontId="5" type="noConversion"/>
  </si>
  <si>
    <t>건축공학과</t>
  </si>
  <si>
    <t>건축학과(5년제)</t>
  </si>
  <si>
    <t>기계시스템공학과</t>
  </si>
  <si>
    <t>기계자동차공학과</t>
  </si>
  <si>
    <t>산업공학과</t>
  </si>
  <si>
    <t>소방안전공학과</t>
  </si>
  <si>
    <t>전기전자공학과</t>
  </si>
  <si>
    <t>정보통신공학과</t>
  </si>
  <si>
    <t>컴퓨터공학과</t>
  </si>
  <si>
    <t>탄소나노신소재공학과</t>
  </si>
  <si>
    <t>토목환경공학과</t>
  </si>
  <si>
    <t>문화융합대학</t>
    <phoneticPr fontId="5" type="noConversion"/>
  </si>
  <si>
    <t>게임콘텐츠학과</t>
  </si>
  <si>
    <t>스마트미디어학과</t>
  </si>
  <si>
    <t>인공지능학과</t>
  </si>
  <si>
    <t>경기지도학과</t>
  </si>
  <si>
    <t>축구</t>
  </si>
  <si>
    <t>태권도</t>
  </si>
  <si>
    <t>공연방송연기학과</t>
  </si>
  <si>
    <t>산업디자인학과</t>
  </si>
  <si>
    <t>생활체육학과</t>
  </si>
  <si>
    <t>시각디자인학과</t>
  </si>
  <si>
    <t>영화방송학과</t>
  </si>
  <si>
    <t>예술심리치료학과</t>
  </si>
  <si>
    <t>음악학과</t>
  </si>
  <si>
    <t>관현악</t>
  </si>
  <si>
    <t>피아노</t>
  </si>
  <si>
    <t>문화관광대학</t>
    <phoneticPr fontId="5" type="noConversion"/>
  </si>
  <si>
    <t>관광경영학과</t>
  </si>
  <si>
    <t>외식산업학과</t>
  </si>
  <si>
    <t>호텔경영학과</t>
  </si>
  <si>
    <t>패션산업학과</t>
  </si>
  <si>
    <t>한식조리학과</t>
  </si>
  <si>
    <t>사범대학</t>
  </si>
  <si>
    <t>국어교육과</t>
  </si>
  <si>
    <t>영어교육과</t>
  </si>
  <si>
    <t>중등특수교육과</t>
  </si>
  <si>
    <t>한문교육과</t>
  </si>
  <si>
    <t>가정교육과</t>
  </si>
  <si>
    <t>과학교육과</t>
  </si>
  <si>
    <t>수학교육과</t>
  </si>
  <si>
    <t>미래융합대학</t>
    <phoneticPr fontId="5" type="noConversion"/>
  </si>
  <si>
    <t>창업경영금융학과</t>
  </si>
  <si>
    <t>문화콘텐츠학과</t>
  </si>
  <si>
    <t>농생명ICT학과</t>
  </si>
  <si>
    <t>기술경영공학과</t>
  </si>
  <si>
    <t>합 계</t>
  </si>
  <si>
    <t>※ 학사편입학은 모집단위별 모집인원 미지정 선발방식으로 총 모집인원을 모집단위별 선발인원 범위 내에서 합격자를 배정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</si>
</sst>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8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7.5"/>
      <color rgb="FF000000"/>
      <name val="맑은 고딕"/>
      <family val="3"/>
      <charset val="129"/>
      <scheme val="minor"/>
    </font>
    <font>
      <sz val="7.5"/>
      <color rgb="FFFF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FEAF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2024&#54617;&#45380;&#46020;%20&#54200;&#51077;&#49373;%20&#52628;&#44032;&#47784;&#51665;%20&#50668;&#49437;%20&#44277;&#44256;(&#44228;&#49328;&#51089;&#5062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모집인원"/>
      <sheetName val="지원인원-최종불합격-미등록-환불"/>
      <sheetName val="피벗"/>
      <sheetName val="원자료"/>
    </sheetNames>
    <sheetDataSet>
      <sheetData sheetId="0"/>
      <sheetData sheetId="1">
        <row r="5">
          <cell r="F5" t="str">
            <v/>
          </cell>
          <cell r="I5" t="str">
            <v/>
          </cell>
          <cell r="L5" t="str">
            <v/>
          </cell>
          <cell r="O5" t="str">
            <v/>
          </cell>
          <cell r="T5" t="str">
            <v/>
          </cell>
          <cell r="W5" t="str">
            <v/>
          </cell>
        </row>
        <row r="6">
          <cell r="F6" t="str">
            <v/>
          </cell>
          <cell r="I6">
            <v>1</v>
          </cell>
          <cell r="L6" t="str">
            <v/>
          </cell>
          <cell r="O6" t="str">
            <v/>
          </cell>
          <cell r="T6" t="str">
            <v/>
          </cell>
          <cell r="W6" t="str">
            <v/>
          </cell>
        </row>
        <row r="7">
          <cell r="F7">
            <v>1</v>
          </cell>
          <cell r="I7">
            <v>1</v>
          </cell>
          <cell r="L7" t="str">
            <v/>
          </cell>
          <cell r="O7" t="str">
            <v/>
          </cell>
          <cell r="T7" t="str">
            <v/>
          </cell>
          <cell r="W7" t="str">
            <v/>
          </cell>
        </row>
        <row r="8">
          <cell r="F8" t="str">
            <v/>
          </cell>
          <cell r="I8">
            <v>1</v>
          </cell>
          <cell r="L8" t="str">
            <v/>
          </cell>
          <cell r="O8" t="str">
            <v/>
          </cell>
          <cell r="T8" t="str">
            <v/>
          </cell>
          <cell r="W8" t="str">
            <v/>
          </cell>
        </row>
        <row r="9">
          <cell r="F9" t="str">
            <v/>
          </cell>
          <cell r="I9" t="str">
            <v/>
          </cell>
          <cell r="L9" t="str">
            <v/>
          </cell>
          <cell r="O9" t="str">
            <v/>
          </cell>
          <cell r="T9" t="str">
            <v/>
          </cell>
          <cell r="W9" t="str">
            <v/>
          </cell>
        </row>
        <row r="10">
          <cell r="F10">
            <v>1</v>
          </cell>
          <cell r="I10">
            <v>1</v>
          </cell>
          <cell r="L10" t="str">
            <v/>
          </cell>
          <cell r="O10" t="str">
            <v/>
          </cell>
          <cell r="T10" t="str">
            <v/>
          </cell>
          <cell r="W10" t="str">
            <v/>
          </cell>
        </row>
        <row r="11">
          <cell r="F11">
            <v>8</v>
          </cell>
          <cell r="I11">
            <v>2</v>
          </cell>
          <cell r="L11" t="str">
            <v/>
          </cell>
          <cell r="O11" t="str">
            <v/>
          </cell>
          <cell r="T11" t="str">
            <v/>
          </cell>
          <cell r="W11" t="str">
            <v/>
          </cell>
        </row>
        <row r="12">
          <cell r="F12" t="str">
            <v/>
          </cell>
          <cell r="I12">
            <v>1</v>
          </cell>
          <cell r="L12" t="str">
            <v/>
          </cell>
          <cell r="O12" t="str">
            <v/>
          </cell>
          <cell r="T12" t="str">
            <v/>
          </cell>
          <cell r="W12" t="str">
            <v/>
          </cell>
        </row>
        <row r="13">
          <cell r="F13">
            <v>3</v>
          </cell>
          <cell r="I13">
            <v>1</v>
          </cell>
          <cell r="L13" t="str">
            <v/>
          </cell>
          <cell r="O13" t="str">
            <v/>
          </cell>
          <cell r="T13" t="str">
            <v/>
          </cell>
          <cell r="W13" t="str">
            <v/>
          </cell>
        </row>
        <row r="14">
          <cell r="F14" t="str">
            <v/>
          </cell>
          <cell r="I14">
            <v>2</v>
          </cell>
          <cell r="L14" t="str">
            <v/>
          </cell>
          <cell r="O14" t="str">
            <v/>
          </cell>
          <cell r="T14" t="str">
            <v/>
          </cell>
          <cell r="W14" t="str">
            <v/>
          </cell>
        </row>
        <row r="15">
          <cell r="F15" t="str">
            <v/>
          </cell>
          <cell r="I15">
            <v>2</v>
          </cell>
          <cell r="L15" t="str">
            <v/>
          </cell>
          <cell r="O15" t="str">
            <v/>
          </cell>
          <cell r="T15" t="str">
            <v/>
          </cell>
          <cell r="W15" t="str">
            <v/>
          </cell>
        </row>
        <row r="16">
          <cell r="F16">
            <v>4</v>
          </cell>
          <cell r="I16">
            <v>1</v>
          </cell>
          <cell r="L16" t="str">
            <v/>
          </cell>
          <cell r="O16" t="str">
            <v/>
          </cell>
          <cell r="T16" t="str">
            <v/>
          </cell>
          <cell r="W16" t="str">
            <v/>
          </cell>
        </row>
        <row r="17">
          <cell r="F17">
            <v>5</v>
          </cell>
          <cell r="I17">
            <v>4</v>
          </cell>
          <cell r="L17" t="str">
            <v/>
          </cell>
          <cell r="O17" t="str">
            <v/>
          </cell>
          <cell r="T17" t="str">
            <v/>
          </cell>
          <cell r="W17">
            <v>1</v>
          </cell>
        </row>
        <row r="18">
          <cell r="F18">
            <v>2</v>
          </cell>
          <cell r="I18">
            <v>1</v>
          </cell>
          <cell r="L18" t="str">
            <v/>
          </cell>
          <cell r="O18" t="str">
            <v/>
          </cell>
          <cell r="T18" t="str">
            <v/>
          </cell>
          <cell r="W18" t="str">
            <v/>
          </cell>
        </row>
        <row r="19">
          <cell r="F19">
            <v>5</v>
          </cell>
          <cell r="I19">
            <v>2</v>
          </cell>
          <cell r="L19" t="str">
            <v/>
          </cell>
          <cell r="O19" t="str">
            <v/>
          </cell>
          <cell r="T19" t="str">
            <v/>
          </cell>
          <cell r="W19" t="str">
            <v/>
          </cell>
        </row>
        <row r="20">
          <cell r="F20">
            <v>3</v>
          </cell>
          <cell r="I20">
            <v>1</v>
          </cell>
          <cell r="L20">
            <v>4</v>
          </cell>
          <cell r="O20" t="str">
            <v/>
          </cell>
          <cell r="T20" t="str">
            <v/>
          </cell>
          <cell r="W20" t="str">
            <v/>
          </cell>
        </row>
        <row r="21">
          <cell r="F21">
            <v>5</v>
          </cell>
          <cell r="I21">
            <v>2</v>
          </cell>
          <cell r="L21" t="str">
            <v/>
          </cell>
          <cell r="O21" t="str">
            <v/>
          </cell>
          <cell r="T21" t="str">
            <v/>
          </cell>
          <cell r="W21">
            <v>1</v>
          </cell>
        </row>
        <row r="22">
          <cell r="F22">
            <v>1</v>
          </cell>
          <cell r="I22">
            <v>1</v>
          </cell>
          <cell r="L22" t="str">
            <v/>
          </cell>
          <cell r="O22" t="str">
            <v/>
          </cell>
          <cell r="T22" t="str">
            <v/>
          </cell>
          <cell r="W22" t="str">
            <v/>
          </cell>
        </row>
        <row r="23">
          <cell r="F23" t="str">
            <v/>
          </cell>
          <cell r="I23" t="str">
            <v/>
          </cell>
          <cell r="L23" t="str">
            <v/>
          </cell>
          <cell r="O23">
            <v>5</v>
          </cell>
          <cell r="T23" t="str">
            <v/>
          </cell>
          <cell r="W23" t="str">
            <v/>
          </cell>
        </row>
        <row r="24">
          <cell r="F24" t="str">
            <v/>
          </cell>
          <cell r="I24" t="str">
            <v/>
          </cell>
          <cell r="L24" t="str">
            <v/>
          </cell>
          <cell r="O24">
            <v>3</v>
          </cell>
          <cell r="T24" t="str">
            <v/>
          </cell>
          <cell r="W24" t="str">
            <v/>
          </cell>
        </row>
        <row r="25">
          <cell r="F25" t="str">
            <v/>
          </cell>
          <cell r="I25" t="str">
            <v/>
          </cell>
          <cell r="L25" t="str">
            <v/>
          </cell>
          <cell r="O25">
            <v>2</v>
          </cell>
          <cell r="T25" t="str">
            <v/>
          </cell>
          <cell r="W25" t="str">
            <v/>
          </cell>
        </row>
        <row r="26">
          <cell r="F26">
            <v>4</v>
          </cell>
          <cell r="I26">
            <v>1</v>
          </cell>
          <cell r="L26" t="str">
            <v/>
          </cell>
          <cell r="O26" t="str">
            <v/>
          </cell>
          <cell r="T26" t="str">
            <v/>
          </cell>
          <cell r="W26">
            <v>1</v>
          </cell>
        </row>
        <row r="27">
          <cell r="F27">
            <v>6</v>
          </cell>
          <cell r="I27">
            <v>1</v>
          </cell>
          <cell r="L27" t="str">
            <v/>
          </cell>
          <cell r="O27">
            <v>4</v>
          </cell>
          <cell r="T27" t="str">
            <v/>
          </cell>
          <cell r="W27" t="str">
            <v/>
          </cell>
        </row>
        <row r="28">
          <cell r="F28">
            <v>2</v>
          </cell>
          <cell r="I28">
            <v>1</v>
          </cell>
          <cell r="L28" t="str">
            <v/>
          </cell>
          <cell r="O28" t="str">
            <v/>
          </cell>
          <cell r="T28" t="str">
            <v/>
          </cell>
          <cell r="W28" t="str">
            <v/>
          </cell>
        </row>
        <row r="29">
          <cell r="F29">
            <v>5</v>
          </cell>
          <cell r="I29">
            <v>1</v>
          </cell>
          <cell r="L29" t="str">
            <v/>
          </cell>
          <cell r="O29" t="str">
            <v/>
          </cell>
          <cell r="T29" t="str">
            <v/>
          </cell>
          <cell r="W29" t="str">
            <v/>
          </cell>
        </row>
        <row r="30">
          <cell r="F30">
            <v>2</v>
          </cell>
          <cell r="I30">
            <v>1</v>
          </cell>
          <cell r="L30" t="str">
            <v/>
          </cell>
          <cell r="O30" t="str">
            <v/>
          </cell>
          <cell r="T30" t="str">
            <v/>
          </cell>
          <cell r="W30" t="str">
            <v/>
          </cell>
        </row>
        <row r="31">
          <cell r="F31" t="str">
            <v/>
          </cell>
          <cell r="I31">
            <v>1</v>
          </cell>
          <cell r="L31" t="str">
            <v/>
          </cell>
          <cell r="O31" t="str">
            <v/>
          </cell>
          <cell r="T31" t="str">
            <v/>
          </cell>
          <cell r="W31" t="str">
            <v/>
          </cell>
        </row>
        <row r="32">
          <cell r="F32">
            <v>2</v>
          </cell>
          <cell r="I32" t="str">
            <v/>
          </cell>
          <cell r="L32">
            <v>2</v>
          </cell>
          <cell r="O32" t="str">
            <v/>
          </cell>
          <cell r="T32" t="str">
            <v/>
          </cell>
          <cell r="W32" t="str">
            <v/>
          </cell>
        </row>
        <row r="33">
          <cell r="F33" t="str">
            <v/>
          </cell>
          <cell r="I33" t="str">
            <v/>
          </cell>
          <cell r="L33" t="str">
            <v/>
          </cell>
          <cell r="O33" t="str">
            <v/>
          </cell>
          <cell r="T33" t="str">
            <v/>
          </cell>
          <cell r="W33">
            <v>1</v>
          </cell>
        </row>
        <row r="34">
          <cell r="F34">
            <v>4</v>
          </cell>
          <cell r="I34">
            <v>1</v>
          </cell>
          <cell r="L34">
            <v>3</v>
          </cell>
          <cell r="O34" t="str">
            <v/>
          </cell>
          <cell r="T34" t="str">
            <v/>
          </cell>
          <cell r="W34" t="str">
            <v/>
          </cell>
        </row>
        <row r="35">
          <cell r="F35">
            <v>1</v>
          </cell>
          <cell r="I35">
            <v>1</v>
          </cell>
          <cell r="L35" t="str">
            <v/>
          </cell>
          <cell r="O35" t="str">
            <v/>
          </cell>
          <cell r="T35" t="str">
            <v/>
          </cell>
          <cell r="W35" t="str">
            <v/>
          </cell>
        </row>
        <row r="36">
          <cell r="F36">
            <v>1</v>
          </cell>
          <cell r="I36">
            <v>1</v>
          </cell>
          <cell r="L36" t="str">
            <v/>
          </cell>
          <cell r="O36" t="str">
            <v/>
          </cell>
          <cell r="T36" t="str">
            <v/>
          </cell>
          <cell r="W36" t="str">
            <v/>
          </cell>
        </row>
        <row r="37">
          <cell r="F37" t="str">
            <v/>
          </cell>
          <cell r="I37">
            <v>1</v>
          </cell>
          <cell r="L37" t="str">
            <v/>
          </cell>
          <cell r="O37" t="str">
            <v/>
          </cell>
          <cell r="T37" t="str">
            <v/>
          </cell>
          <cell r="W37" t="str">
            <v/>
          </cell>
        </row>
        <row r="38">
          <cell r="F38" t="str">
            <v/>
          </cell>
          <cell r="I38">
            <v>1</v>
          </cell>
          <cell r="L38">
            <v>3</v>
          </cell>
          <cell r="O38" t="str">
            <v/>
          </cell>
          <cell r="T38" t="str">
            <v/>
          </cell>
          <cell r="W38" t="str">
            <v/>
          </cell>
        </row>
        <row r="39">
          <cell r="F39">
            <v>2</v>
          </cell>
          <cell r="I39">
            <v>1</v>
          </cell>
          <cell r="L39">
            <v>3</v>
          </cell>
          <cell r="O39" t="str">
            <v/>
          </cell>
          <cell r="T39" t="str">
            <v/>
          </cell>
          <cell r="W39" t="str">
            <v/>
          </cell>
        </row>
        <row r="40">
          <cell r="F40" t="str">
            <v/>
          </cell>
          <cell r="I40">
            <v>1</v>
          </cell>
          <cell r="L40">
            <v>4</v>
          </cell>
          <cell r="O40" t="str">
            <v/>
          </cell>
          <cell r="T40" t="str">
            <v/>
          </cell>
          <cell r="W40">
            <v>1</v>
          </cell>
        </row>
        <row r="41">
          <cell r="F41">
            <v>1</v>
          </cell>
          <cell r="I41">
            <v>1</v>
          </cell>
          <cell r="L41" t="str">
            <v/>
          </cell>
          <cell r="O41" t="str">
            <v/>
          </cell>
          <cell r="T41" t="str">
            <v/>
          </cell>
          <cell r="W41" t="str">
            <v/>
          </cell>
        </row>
        <row r="42">
          <cell r="F42">
            <v>2</v>
          </cell>
          <cell r="I42">
            <v>1</v>
          </cell>
          <cell r="L42" t="str">
            <v/>
          </cell>
          <cell r="O42" t="str">
            <v/>
          </cell>
          <cell r="T42" t="str">
            <v/>
          </cell>
          <cell r="W42" t="str">
            <v/>
          </cell>
        </row>
        <row r="43">
          <cell r="F43">
            <v>2</v>
          </cell>
          <cell r="I43">
            <v>2</v>
          </cell>
          <cell r="L43" t="str">
            <v/>
          </cell>
          <cell r="O43" t="str">
            <v/>
          </cell>
          <cell r="T43" t="str">
            <v/>
          </cell>
          <cell r="W43" t="str">
            <v/>
          </cell>
        </row>
        <row r="44">
          <cell r="F44">
            <v>2</v>
          </cell>
          <cell r="I44">
            <v>2</v>
          </cell>
          <cell r="L44">
            <v>6</v>
          </cell>
          <cell r="O44" t="str">
            <v/>
          </cell>
          <cell r="T44" t="str">
            <v/>
          </cell>
          <cell r="W44" t="str">
            <v/>
          </cell>
        </row>
        <row r="45">
          <cell r="F45">
            <v>4</v>
          </cell>
          <cell r="I45">
            <v>1</v>
          </cell>
          <cell r="L45" t="str">
            <v/>
          </cell>
          <cell r="O45" t="str">
            <v/>
          </cell>
          <cell r="T45" t="str">
            <v/>
          </cell>
          <cell r="W45" t="str">
            <v/>
          </cell>
        </row>
        <row r="46">
          <cell r="F46">
            <v>1</v>
          </cell>
          <cell r="I46">
            <v>2</v>
          </cell>
          <cell r="L46" t="str">
            <v/>
          </cell>
          <cell r="O46" t="str">
            <v/>
          </cell>
          <cell r="T46" t="str">
            <v/>
          </cell>
          <cell r="W46" t="str">
            <v/>
          </cell>
        </row>
        <row r="47">
          <cell r="F47" t="str">
            <v/>
          </cell>
          <cell r="L47">
            <v>5</v>
          </cell>
          <cell r="O47" t="str">
            <v/>
          </cell>
          <cell r="T47" t="str">
            <v/>
          </cell>
          <cell r="W47" t="str">
            <v/>
          </cell>
        </row>
        <row r="48">
          <cell r="F48">
            <v>3</v>
          </cell>
          <cell r="I48">
            <v>1</v>
          </cell>
          <cell r="L48" t="str">
            <v/>
          </cell>
          <cell r="O48" t="str">
            <v/>
          </cell>
          <cell r="T48" t="str">
            <v/>
          </cell>
          <cell r="W48" t="str">
            <v/>
          </cell>
        </row>
        <row r="49">
          <cell r="F49">
            <v>2</v>
          </cell>
          <cell r="I49">
            <v>1</v>
          </cell>
          <cell r="L49" t="str">
            <v/>
          </cell>
          <cell r="O49" t="str">
            <v/>
          </cell>
          <cell r="T49" t="str">
            <v/>
          </cell>
          <cell r="W49" t="str">
            <v/>
          </cell>
        </row>
        <row r="50">
          <cell r="F50">
            <v>1</v>
          </cell>
          <cell r="I50">
            <v>1</v>
          </cell>
          <cell r="L50" t="str">
            <v/>
          </cell>
          <cell r="O50" t="str">
            <v/>
          </cell>
          <cell r="T50" t="str">
            <v/>
          </cell>
          <cell r="W50" t="str">
            <v/>
          </cell>
        </row>
        <row r="51">
          <cell r="F51" t="str">
            <v/>
          </cell>
          <cell r="I51">
            <v>1</v>
          </cell>
          <cell r="L51" t="str">
            <v/>
          </cell>
          <cell r="O51" t="str">
            <v/>
          </cell>
          <cell r="T51" t="str">
            <v/>
          </cell>
          <cell r="W51" t="str">
            <v/>
          </cell>
        </row>
        <row r="52">
          <cell r="F52">
            <v>4</v>
          </cell>
          <cell r="I52">
            <v>1</v>
          </cell>
          <cell r="L52" t="str">
            <v/>
          </cell>
          <cell r="O52" t="str">
            <v/>
          </cell>
          <cell r="T52" t="str">
            <v/>
          </cell>
          <cell r="W52" t="str">
            <v/>
          </cell>
        </row>
        <row r="53">
          <cell r="F53">
            <v>2</v>
          </cell>
          <cell r="I53">
            <v>1</v>
          </cell>
          <cell r="L53" t="str">
            <v/>
          </cell>
          <cell r="O53" t="str">
            <v/>
          </cell>
          <cell r="T53" t="str">
            <v/>
          </cell>
          <cell r="W53" t="str">
            <v/>
          </cell>
        </row>
        <row r="54">
          <cell r="F54">
            <v>2</v>
          </cell>
          <cell r="I54" t="str">
            <v/>
          </cell>
          <cell r="L54" t="str">
            <v/>
          </cell>
          <cell r="O54" t="str">
            <v/>
          </cell>
          <cell r="T54" t="str">
            <v/>
          </cell>
          <cell r="W54" t="str">
            <v/>
          </cell>
        </row>
        <row r="55">
          <cell r="F55">
            <v>2</v>
          </cell>
          <cell r="L55" t="str">
            <v/>
          </cell>
          <cell r="O55" t="str">
            <v/>
          </cell>
          <cell r="T55" t="str">
            <v/>
          </cell>
          <cell r="W55" t="str">
            <v/>
          </cell>
        </row>
        <row r="56">
          <cell r="F56">
            <v>2</v>
          </cell>
          <cell r="I56">
            <v>1</v>
          </cell>
          <cell r="L56" t="str">
            <v/>
          </cell>
          <cell r="O56" t="str">
            <v/>
          </cell>
          <cell r="T56" t="str">
            <v/>
          </cell>
          <cell r="W56">
            <v>1</v>
          </cell>
        </row>
        <row r="57">
          <cell r="F57">
            <v>3</v>
          </cell>
          <cell r="I57">
            <v>2</v>
          </cell>
          <cell r="L57" t="str">
            <v/>
          </cell>
          <cell r="O57" t="str">
            <v/>
          </cell>
          <cell r="T57" t="str">
            <v/>
          </cell>
          <cell r="W57" t="str">
            <v/>
          </cell>
        </row>
        <row r="58">
          <cell r="F58">
            <v>3</v>
          </cell>
          <cell r="I58">
            <v>2</v>
          </cell>
          <cell r="L58" t="str">
            <v/>
          </cell>
          <cell r="O58" t="str">
            <v/>
          </cell>
          <cell r="T58" t="str">
            <v/>
          </cell>
          <cell r="W58" t="str">
            <v/>
          </cell>
        </row>
        <row r="59">
          <cell r="F59">
            <v>4</v>
          </cell>
          <cell r="I59">
            <v>1</v>
          </cell>
          <cell r="L59" t="str">
            <v/>
          </cell>
          <cell r="O59" t="str">
            <v/>
          </cell>
          <cell r="T59" t="str">
            <v/>
          </cell>
          <cell r="W59">
            <v>1</v>
          </cell>
        </row>
        <row r="60">
          <cell r="F60">
            <v>6</v>
          </cell>
          <cell r="I60">
            <v>2</v>
          </cell>
          <cell r="L60" t="str">
            <v/>
          </cell>
          <cell r="O60" t="str">
            <v/>
          </cell>
          <cell r="T60" t="str">
            <v/>
          </cell>
          <cell r="W60" t="str">
            <v/>
          </cell>
        </row>
        <row r="61">
          <cell r="F61" t="str">
            <v/>
          </cell>
          <cell r="I61" t="str">
            <v/>
          </cell>
          <cell r="L61" t="str">
            <v/>
          </cell>
          <cell r="O61" t="str">
            <v/>
          </cell>
          <cell r="T61" t="str">
            <v/>
          </cell>
          <cell r="W61" t="str">
            <v/>
          </cell>
        </row>
        <row r="62">
          <cell r="F62">
            <v>4</v>
          </cell>
          <cell r="I62" t="str">
            <v/>
          </cell>
          <cell r="L62" t="str">
            <v/>
          </cell>
          <cell r="O62" t="str">
            <v/>
          </cell>
          <cell r="T62" t="str">
            <v/>
          </cell>
          <cell r="W62" t="str">
            <v/>
          </cell>
        </row>
        <row r="63">
          <cell r="F63" t="str">
            <v/>
          </cell>
          <cell r="I63" t="str">
            <v/>
          </cell>
          <cell r="L63" t="str">
            <v/>
          </cell>
          <cell r="O63" t="str">
            <v/>
          </cell>
          <cell r="T63" t="str">
            <v/>
          </cell>
          <cell r="W63" t="str">
            <v/>
          </cell>
        </row>
        <row r="64">
          <cell r="F64">
            <v>1</v>
          </cell>
          <cell r="I64" t="str">
            <v/>
          </cell>
          <cell r="L64" t="str">
            <v/>
          </cell>
          <cell r="O64" t="str">
            <v/>
          </cell>
          <cell r="T64" t="str">
            <v/>
          </cell>
          <cell r="W64" t="str">
            <v/>
          </cell>
        </row>
        <row r="65">
          <cell r="F65" t="str">
            <v/>
          </cell>
          <cell r="I65" t="str">
            <v/>
          </cell>
          <cell r="L65" t="str">
            <v/>
          </cell>
          <cell r="O65" t="str">
            <v/>
          </cell>
          <cell r="T65" t="str">
            <v/>
          </cell>
          <cell r="W65">
            <v>1</v>
          </cell>
        </row>
        <row r="66">
          <cell r="F66">
            <v>2</v>
          </cell>
          <cell r="I66" t="str">
            <v/>
          </cell>
          <cell r="L66" t="str">
            <v/>
          </cell>
          <cell r="O66" t="str">
            <v/>
          </cell>
          <cell r="T66" t="str">
            <v/>
          </cell>
          <cell r="W66" t="str">
            <v/>
          </cell>
        </row>
        <row r="67">
          <cell r="F67">
            <v>2</v>
          </cell>
          <cell r="I67" t="str">
            <v/>
          </cell>
          <cell r="L67" t="str">
            <v/>
          </cell>
          <cell r="O67" t="str">
            <v/>
          </cell>
          <cell r="T67" t="str">
            <v/>
          </cell>
          <cell r="W67" t="str">
            <v/>
          </cell>
        </row>
        <row r="68">
          <cell r="F68" t="str">
            <v/>
          </cell>
          <cell r="I68" t="str">
            <v/>
          </cell>
          <cell r="L68" t="str">
            <v/>
          </cell>
          <cell r="O68" t="str">
            <v/>
          </cell>
          <cell r="T68">
            <v>1</v>
          </cell>
          <cell r="W68" t="str">
            <v/>
          </cell>
        </row>
        <row r="69">
          <cell r="F69" t="str">
            <v/>
          </cell>
          <cell r="I69" t="str">
            <v/>
          </cell>
          <cell r="L69" t="str">
            <v/>
          </cell>
          <cell r="O69" t="str">
            <v/>
          </cell>
          <cell r="T69">
            <v>2</v>
          </cell>
          <cell r="W69" t="str">
            <v/>
          </cell>
        </row>
        <row r="70">
          <cell r="F70" t="str">
            <v/>
          </cell>
          <cell r="I70" t="str">
            <v/>
          </cell>
          <cell r="L70" t="str">
            <v/>
          </cell>
          <cell r="O70" t="str">
            <v/>
          </cell>
          <cell r="T70">
            <v>1</v>
          </cell>
          <cell r="W70" t="str">
            <v/>
          </cell>
        </row>
        <row r="71">
          <cell r="F71" t="str">
            <v/>
          </cell>
          <cell r="I71" t="str">
            <v/>
          </cell>
          <cell r="L71" t="str">
            <v/>
          </cell>
          <cell r="O71" t="str">
            <v/>
          </cell>
          <cell r="T71" t="str">
            <v/>
          </cell>
          <cell r="W71" t="str">
            <v/>
          </cell>
        </row>
        <row r="73">
          <cell r="I73">
            <v>40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D0A93-3E69-4749-8163-E12D67238632}">
  <dimension ref="A1:M73"/>
  <sheetViews>
    <sheetView tabSelected="1" zoomScale="115" zoomScaleNormal="115" workbookViewId="0">
      <selection activeCell="G6" sqref="G6"/>
    </sheetView>
  </sheetViews>
  <sheetFormatPr defaultRowHeight="16.5" x14ac:dyDescent="0.3"/>
  <cols>
    <col min="4" max="11" width="9.625" customWidth="1"/>
  </cols>
  <sheetData>
    <row r="1" spans="1:11" ht="31.5" x14ac:dyDescent="0.3">
      <c r="A1" s="1" t="s">
        <v>0</v>
      </c>
    </row>
    <row r="2" spans="1:11" ht="17.25" thickBot="1" x14ac:dyDescent="0.35">
      <c r="K2" s="2" t="s">
        <v>1</v>
      </c>
    </row>
    <row r="3" spans="1:11" x14ac:dyDescent="0.3">
      <c r="A3" s="26" t="s">
        <v>2</v>
      </c>
      <c r="B3" s="28" t="s">
        <v>3</v>
      </c>
      <c r="C3" s="28"/>
      <c r="D3" s="3" t="s">
        <v>4</v>
      </c>
      <c r="E3" s="30" t="s">
        <v>5</v>
      </c>
      <c r="F3" s="30"/>
      <c r="G3" s="30"/>
      <c r="H3" s="30"/>
      <c r="I3" s="30"/>
      <c r="J3" s="30"/>
      <c r="K3" s="31"/>
    </row>
    <row r="4" spans="1:11" ht="22.5" customHeight="1" x14ac:dyDescent="0.3">
      <c r="A4" s="27"/>
      <c r="B4" s="29"/>
      <c r="C4" s="29"/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1:11" ht="16.5" customHeight="1" x14ac:dyDescent="0.3">
      <c r="A5" s="13" t="s">
        <v>14</v>
      </c>
      <c r="B5" s="15" t="s">
        <v>15</v>
      </c>
      <c r="C5" s="16"/>
      <c r="D5" s="6" t="str">
        <f>[1]모집인원!F5</f>
        <v/>
      </c>
      <c r="E5" s="6" t="str">
        <f>[1]모집인원!I5</f>
        <v/>
      </c>
      <c r="F5" s="6" t="str">
        <f>[1]모집인원!L5</f>
        <v/>
      </c>
      <c r="G5" s="6" t="str">
        <f>[1]모집인원!O5</f>
        <v/>
      </c>
      <c r="H5" s="6"/>
      <c r="I5" s="6"/>
      <c r="J5" s="6" t="str">
        <f>[1]모집인원!T5</f>
        <v/>
      </c>
      <c r="K5" s="7" t="str">
        <f>[1]모집인원!W5</f>
        <v/>
      </c>
    </row>
    <row r="6" spans="1:11" ht="16.5" customHeight="1" x14ac:dyDescent="0.3">
      <c r="A6" s="13"/>
      <c r="B6" s="15" t="s">
        <v>16</v>
      </c>
      <c r="C6" s="16"/>
      <c r="D6" s="6" t="str">
        <f>[1]모집인원!F6</f>
        <v/>
      </c>
      <c r="E6" s="6" t="str">
        <f>IF(LEN([1]모집인원!I6)&gt;0,[1]모집인원!I6&amp;"명 이내","")</f>
        <v>1명 이내</v>
      </c>
      <c r="F6" s="6" t="str">
        <f>[1]모집인원!L6</f>
        <v/>
      </c>
      <c r="G6" s="6" t="str">
        <f>[1]모집인원!O6</f>
        <v/>
      </c>
      <c r="H6" s="6"/>
      <c r="I6" s="6"/>
      <c r="J6" s="6" t="str">
        <f>[1]모집인원!T6</f>
        <v/>
      </c>
      <c r="K6" s="7" t="str">
        <f>[1]모집인원!W6</f>
        <v/>
      </c>
    </row>
    <row r="7" spans="1:11" ht="16.5" customHeight="1" x14ac:dyDescent="0.3">
      <c r="A7" s="13"/>
      <c r="B7" s="15" t="s">
        <v>17</v>
      </c>
      <c r="C7" s="16"/>
      <c r="D7" s="6">
        <f>[1]모집인원!F7</f>
        <v>1</v>
      </c>
      <c r="E7" s="6" t="str">
        <f>IF(LEN([1]모집인원!I7)&gt;0,[1]모집인원!I7&amp;"명 이내","")</f>
        <v>1명 이내</v>
      </c>
      <c r="F7" s="6" t="str">
        <f>[1]모집인원!L7</f>
        <v/>
      </c>
      <c r="G7" s="6" t="str">
        <f>[1]모집인원!O7</f>
        <v/>
      </c>
      <c r="H7" s="6"/>
      <c r="I7" s="6"/>
      <c r="J7" s="6" t="str">
        <f>[1]모집인원!T7</f>
        <v/>
      </c>
      <c r="K7" s="7" t="str">
        <f>[1]모집인원!W7</f>
        <v/>
      </c>
    </row>
    <row r="8" spans="1:11" ht="16.5" customHeight="1" x14ac:dyDescent="0.3">
      <c r="A8" s="13"/>
      <c r="B8" s="15" t="s">
        <v>18</v>
      </c>
      <c r="C8" s="16"/>
      <c r="D8" s="6" t="str">
        <f>[1]모집인원!F8</f>
        <v/>
      </c>
      <c r="E8" s="6" t="str">
        <f>IF(LEN([1]모집인원!I8)&gt;0,[1]모집인원!I8&amp;"명 이내","")</f>
        <v>1명 이내</v>
      </c>
      <c r="F8" s="6" t="str">
        <f>[1]모집인원!L8</f>
        <v/>
      </c>
      <c r="G8" s="6" t="str">
        <f>[1]모집인원!O8</f>
        <v/>
      </c>
      <c r="H8" s="6"/>
      <c r="I8" s="6"/>
      <c r="J8" s="6" t="str">
        <f>[1]모집인원!T8</f>
        <v/>
      </c>
      <c r="K8" s="7" t="str">
        <f>[1]모집인원!W8</f>
        <v/>
      </c>
    </row>
    <row r="9" spans="1:11" ht="16.5" customHeight="1" x14ac:dyDescent="0.3">
      <c r="A9" s="13"/>
      <c r="B9" s="15" t="s">
        <v>19</v>
      </c>
      <c r="C9" s="16"/>
      <c r="D9" s="6" t="str">
        <f>[1]모집인원!F9</f>
        <v/>
      </c>
      <c r="E9" s="6" t="str">
        <f>IF(LEN([1]모집인원!I9)&gt;0,[1]모집인원!I9&amp;"명 이내","")</f>
        <v/>
      </c>
      <c r="F9" s="6" t="str">
        <f>[1]모집인원!L9</f>
        <v/>
      </c>
      <c r="G9" s="6" t="str">
        <f>[1]모집인원!O9</f>
        <v/>
      </c>
      <c r="H9" s="6"/>
      <c r="I9" s="6"/>
      <c r="J9" s="6" t="str">
        <f>[1]모집인원!T9</f>
        <v/>
      </c>
      <c r="K9" s="7" t="str">
        <f>[1]모집인원!W9</f>
        <v/>
      </c>
    </row>
    <row r="10" spans="1:11" ht="16.5" customHeight="1" x14ac:dyDescent="0.3">
      <c r="A10" s="14"/>
      <c r="B10" s="15" t="s">
        <v>20</v>
      </c>
      <c r="C10" s="16"/>
      <c r="D10" s="6">
        <f>[1]모집인원!F10</f>
        <v>1</v>
      </c>
      <c r="E10" s="6" t="str">
        <f>IF(LEN([1]모집인원!I10)&gt;0,[1]모집인원!I10&amp;"명 이내","")</f>
        <v>1명 이내</v>
      </c>
      <c r="F10" s="6" t="str">
        <f>[1]모집인원!L10</f>
        <v/>
      </c>
      <c r="G10" s="6" t="str">
        <f>[1]모집인원!O10</f>
        <v/>
      </c>
      <c r="H10" s="6"/>
      <c r="I10" s="6"/>
      <c r="J10" s="6" t="str">
        <f>[1]모집인원!T10</f>
        <v/>
      </c>
      <c r="K10" s="7" t="str">
        <f>[1]모집인원!W10</f>
        <v/>
      </c>
    </row>
    <row r="11" spans="1:11" x14ac:dyDescent="0.3">
      <c r="A11" s="12" t="s">
        <v>21</v>
      </c>
      <c r="B11" s="15" t="s">
        <v>22</v>
      </c>
      <c r="C11" s="16"/>
      <c r="D11" s="6">
        <f>[1]모집인원!F11</f>
        <v>8</v>
      </c>
      <c r="E11" s="6" t="str">
        <f>IF(LEN([1]모집인원!I11)&gt;0,[1]모집인원!I11&amp;"명 이내","")</f>
        <v>2명 이내</v>
      </c>
      <c r="F11" s="6" t="str">
        <f>[1]모집인원!L11</f>
        <v/>
      </c>
      <c r="G11" s="6" t="str">
        <f>[1]모집인원!O11</f>
        <v/>
      </c>
      <c r="H11" s="6">
        <v>4</v>
      </c>
      <c r="I11" s="6"/>
      <c r="J11" s="6" t="str">
        <f>[1]모집인원!T11</f>
        <v/>
      </c>
      <c r="K11" s="7" t="str">
        <f>[1]모집인원!W11</f>
        <v/>
      </c>
    </row>
    <row r="12" spans="1:11" x14ac:dyDescent="0.3">
      <c r="A12" s="13"/>
      <c r="B12" s="15" t="s">
        <v>23</v>
      </c>
      <c r="C12" s="16"/>
      <c r="D12" s="6" t="str">
        <f>[1]모집인원!F12</f>
        <v/>
      </c>
      <c r="E12" s="6" t="str">
        <f>IF(LEN([1]모집인원!I12)&gt;0,[1]모집인원!I12&amp;"명 이내","")</f>
        <v>1명 이내</v>
      </c>
      <c r="F12" s="6" t="str">
        <f>[1]모집인원!L12</f>
        <v/>
      </c>
      <c r="G12" s="6" t="str">
        <f>[1]모집인원!O12</f>
        <v/>
      </c>
      <c r="H12" s="6"/>
      <c r="I12" s="6"/>
      <c r="J12" s="6" t="str">
        <f>[1]모집인원!T12</f>
        <v/>
      </c>
      <c r="K12" s="7" t="str">
        <f>[1]모집인원!W12</f>
        <v/>
      </c>
    </row>
    <row r="13" spans="1:11" x14ac:dyDescent="0.3">
      <c r="A13" s="13"/>
      <c r="B13" s="15" t="s">
        <v>24</v>
      </c>
      <c r="C13" s="16"/>
      <c r="D13" s="6">
        <f>[1]모집인원!F13</f>
        <v>3</v>
      </c>
      <c r="E13" s="6" t="str">
        <f>IF(LEN([1]모집인원!I13)&gt;0,[1]모집인원!I13&amp;"명 이내","")</f>
        <v>1명 이내</v>
      </c>
      <c r="F13" s="6" t="str">
        <f>[1]모집인원!L13</f>
        <v/>
      </c>
      <c r="G13" s="6" t="str">
        <f>[1]모집인원!O13</f>
        <v/>
      </c>
      <c r="H13" s="6"/>
      <c r="I13" s="6"/>
      <c r="J13" s="6" t="str">
        <f>[1]모집인원!T13</f>
        <v/>
      </c>
      <c r="K13" s="7" t="str">
        <f>[1]모집인원!W13</f>
        <v/>
      </c>
    </row>
    <row r="14" spans="1:11" x14ac:dyDescent="0.3">
      <c r="A14" s="13"/>
      <c r="B14" s="15" t="s">
        <v>25</v>
      </c>
      <c r="C14" s="16"/>
      <c r="D14" s="6" t="str">
        <f>[1]모집인원!F14</f>
        <v/>
      </c>
      <c r="E14" s="6" t="str">
        <f>IF(LEN([1]모집인원!I14)&gt;0,[1]모집인원!I14&amp;"명 이내","")</f>
        <v>2명 이내</v>
      </c>
      <c r="F14" s="6" t="str">
        <f>[1]모집인원!L14</f>
        <v/>
      </c>
      <c r="G14" s="6" t="str">
        <f>[1]모집인원!O14</f>
        <v/>
      </c>
      <c r="H14" s="6"/>
      <c r="I14" s="6"/>
      <c r="J14" s="6" t="str">
        <f>[1]모집인원!T14</f>
        <v/>
      </c>
      <c r="K14" s="7" t="str">
        <f>[1]모집인원!W14</f>
        <v/>
      </c>
    </row>
    <row r="15" spans="1:11" x14ac:dyDescent="0.3">
      <c r="A15" s="13"/>
      <c r="B15" s="15" t="s">
        <v>26</v>
      </c>
      <c r="C15" s="16"/>
      <c r="D15" s="6" t="str">
        <f>[1]모집인원!F15</f>
        <v/>
      </c>
      <c r="E15" s="6" t="str">
        <f>IF(LEN([1]모집인원!I15)&gt;0,[1]모집인원!I15&amp;"명 이내","")</f>
        <v>2명 이내</v>
      </c>
      <c r="F15" s="6" t="str">
        <f>[1]모집인원!L15</f>
        <v/>
      </c>
      <c r="G15" s="6" t="str">
        <f>[1]모집인원!O15</f>
        <v/>
      </c>
      <c r="H15" s="6"/>
      <c r="I15" s="6"/>
      <c r="J15" s="6" t="str">
        <f>[1]모집인원!T15</f>
        <v/>
      </c>
      <c r="K15" s="7" t="str">
        <f>[1]모집인원!W15</f>
        <v/>
      </c>
    </row>
    <row r="16" spans="1:11" x14ac:dyDescent="0.3">
      <c r="A16" s="14"/>
      <c r="B16" s="15" t="s">
        <v>27</v>
      </c>
      <c r="C16" s="16"/>
      <c r="D16" s="6">
        <f>[1]모집인원!F16</f>
        <v>4</v>
      </c>
      <c r="E16" s="6" t="str">
        <f>IF(LEN([1]모집인원!I16)&gt;0,[1]모집인원!I16&amp;"명 이내","")</f>
        <v>1명 이내</v>
      </c>
      <c r="F16" s="6" t="str">
        <f>[1]모집인원!L16</f>
        <v/>
      </c>
      <c r="G16" s="6" t="str">
        <f>[1]모집인원!O16</f>
        <v/>
      </c>
      <c r="H16" s="6"/>
      <c r="I16" s="6"/>
      <c r="J16" s="6" t="str">
        <f>[1]모집인원!T16</f>
        <v/>
      </c>
      <c r="K16" s="7" t="str">
        <f>[1]모집인원!W16</f>
        <v/>
      </c>
    </row>
    <row r="17" spans="1:11" x14ac:dyDescent="0.3">
      <c r="A17" s="12" t="s">
        <v>28</v>
      </c>
      <c r="B17" s="15" t="s">
        <v>29</v>
      </c>
      <c r="C17" s="16"/>
      <c r="D17" s="6">
        <f>[1]모집인원!F17</f>
        <v>5</v>
      </c>
      <c r="E17" s="6" t="str">
        <f>IF(LEN([1]모집인원!I17)&gt;0,[1]모집인원!I17&amp;"명 이내","")</f>
        <v>4명 이내</v>
      </c>
      <c r="F17" s="6" t="str">
        <f>[1]모집인원!L17</f>
        <v/>
      </c>
      <c r="G17" s="6" t="str">
        <f>[1]모집인원!O17</f>
        <v/>
      </c>
      <c r="H17" s="6"/>
      <c r="I17" s="6">
        <v>1</v>
      </c>
      <c r="J17" s="6" t="str">
        <f>[1]모집인원!T17</f>
        <v/>
      </c>
      <c r="K17" s="7">
        <f>[1]모집인원!W17</f>
        <v>1</v>
      </c>
    </row>
    <row r="18" spans="1:11" x14ac:dyDescent="0.3">
      <c r="A18" s="13"/>
      <c r="B18" s="15" t="s">
        <v>30</v>
      </c>
      <c r="C18" s="16"/>
      <c r="D18" s="6">
        <f>[1]모집인원!F18</f>
        <v>2</v>
      </c>
      <c r="E18" s="6" t="str">
        <f>IF(LEN([1]모집인원!I18)&gt;0,[1]모집인원!I18&amp;"명 이내","")</f>
        <v>1명 이내</v>
      </c>
      <c r="F18" s="6" t="str">
        <f>[1]모집인원!L18</f>
        <v/>
      </c>
      <c r="G18" s="6" t="str">
        <f>[1]모집인원!O18</f>
        <v/>
      </c>
      <c r="H18" s="6"/>
      <c r="I18" s="6"/>
      <c r="J18" s="6" t="str">
        <f>[1]모집인원!T18</f>
        <v/>
      </c>
      <c r="K18" s="7" t="str">
        <f>[1]모집인원!W18</f>
        <v/>
      </c>
    </row>
    <row r="19" spans="1:11" x14ac:dyDescent="0.3">
      <c r="A19" s="13"/>
      <c r="B19" s="15" t="s">
        <v>31</v>
      </c>
      <c r="C19" s="16"/>
      <c r="D19" s="6">
        <f>[1]모집인원!F19</f>
        <v>5</v>
      </c>
      <c r="E19" s="6" t="str">
        <f>IF(LEN([1]모집인원!I19)&gt;0,[1]모집인원!I19&amp;"명 이내","")</f>
        <v>2명 이내</v>
      </c>
      <c r="F19" s="6" t="str">
        <f>[1]모집인원!L19</f>
        <v/>
      </c>
      <c r="G19" s="6" t="str">
        <f>[1]모집인원!O19</f>
        <v/>
      </c>
      <c r="H19" s="6"/>
      <c r="I19" s="6"/>
      <c r="J19" s="6" t="str">
        <f>[1]모집인원!T19</f>
        <v/>
      </c>
      <c r="K19" s="7" t="str">
        <f>[1]모집인원!W19</f>
        <v/>
      </c>
    </row>
    <row r="20" spans="1:11" ht="16.5" customHeight="1" x14ac:dyDescent="0.3">
      <c r="A20" s="13"/>
      <c r="B20" s="15" t="s">
        <v>32</v>
      </c>
      <c r="C20" s="16"/>
      <c r="D20" s="6">
        <f>[1]모집인원!F20</f>
        <v>3</v>
      </c>
      <c r="E20" s="6" t="str">
        <f>IF(LEN([1]모집인원!I20)&gt;0,[1]모집인원!I20&amp;"명 이내","")</f>
        <v>1명 이내</v>
      </c>
      <c r="F20" s="6">
        <f>[1]모집인원!L20</f>
        <v>4</v>
      </c>
      <c r="G20" s="6" t="str">
        <f>[1]모집인원!O20</f>
        <v/>
      </c>
      <c r="H20" s="6"/>
      <c r="I20" s="6"/>
      <c r="J20" s="6" t="str">
        <f>[1]모집인원!T20</f>
        <v/>
      </c>
      <c r="K20" s="7" t="str">
        <f>[1]모집인원!W20</f>
        <v/>
      </c>
    </row>
    <row r="21" spans="1:11" ht="16.5" customHeight="1" x14ac:dyDescent="0.3">
      <c r="A21" s="13"/>
      <c r="B21" s="15" t="s">
        <v>33</v>
      </c>
      <c r="C21" s="16"/>
      <c r="D21" s="6">
        <f>[1]모집인원!F21</f>
        <v>5</v>
      </c>
      <c r="E21" s="6" t="str">
        <f>IF(LEN([1]모집인원!I21)&gt;0,[1]모집인원!I21&amp;"명 이내","")</f>
        <v>2명 이내</v>
      </c>
      <c r="F21" s="6" t="str">
        <f>[1]모집인원!L21</f>
        <v/>
      </c>
      <c r="G21" s="6" t="str">
        <f>[1]모집인원!O21</f>
        <v/>
      </c>
      <c r="H21" s="6"/>
      <c r="I21" s="6">
        <v>1</v>
      </c>
      <c r="J21" s="6" t="str">
        <f>[1]모집인원!T21</f>
        <v/>
      </c>
      <c r="K21" s="7">
        <f>[1]모집인원!W21</f>
        <v>1</v>
      </c>
    </row>
    <row r="22" spans="1:11" x14ac:dyDescent="0.3">
      <c r="A22" s="14"/>
      <c r="B22" s="15" t="s">
        <v>34</v>
      </c>
      <c r="C22" s="16"/>
      <c r="D22" s="6">
        <f>[1]모집인원!F22</f>
        <v>1</v>
      </c>
      <c r="E22" s="6" t="str">
        <f>IF(LEN([1]모집인원!I22)&gt;0,[1]모집인원!I22&amp;"명 이내","")</f>
        <v>1명 이내</v>
      </c>
      <c r="F22" s="6" t="str">
        <f>[1]모집인원!L22</f>
        <v/>
      </c>
      <c r="G22" s="6" t="str">
        <f>[1]모집인원!O22</f>
        <v/>
      </c>
      <c r="H22" s="6"/>
      <c r="I22" s="6"/>
      <c r="J22" s="6" t="str">
        <f>[1]모집인원!T22</f>
        <v/>
      </c>
      <c r="K22" s="7" t="str">
        <f>[1]모집인원!W22</f>
        <v/>
      </c>
    </row>
    <row r="23" spans="1:11" x14ac:dyDescent="0.3">
      <c r="A23" s="12" t="s">
        <v>35</v>
      </c>
      <c r="B23" s="15" t="s">
        <v>36</v>
      </c>
      <c r="C23" s="16"/>
      <c r="D23" s="6" t="str">
        <f>[1]모집인원!F23</f>
        <v/>
      </c>
      <c r="E23" s="6" t="str">
        <f>IF(LEN([1]모집인원!I23)&gt;0,[1]모집인원!I23&amp;"명 이내","")</f>
        <v/>
      </c>
      <c r="F23" s="6" t="str">
        <f>[1]모집인원!L23</f>
        <v/>
      </c>
      <c r="G23" s="6">
        <f>[1]모집인원!O23</f>
        <v>5</v>
      </c>
      <c r="H23" s="6"/>
      <c r="I23" s="6"/>
      <c r="J23" s="6" t="str">
        <f>[1]모집인원!T23</f>
        <v/>
      </c>
      <c r="K23" s="7" t="str">
        <f>[1]모집인원!W23</f>
        <v/>
      </c>
    </row>
    <row r="24" spans="1:11" x14ac:dyDescent="0.3">
      <c r="A24" s="13"/>
      <c r="B24" s="15" t="s">
        <v>37</v>
      </c>
      <c r="C24" s="16"/>
      <c r="D24" s="6" t="str">
        <f>[1]모집인원!F24</f>
        <v/>
      </c>
      <c r="E24" s="6" t="str">
        <f>IF(LEN([1]모집인원!I24)&gt;0,[1]모집인원!I24&amp;"명 이내","")</f>
        <v/>
      </c>
      <c r="F24" s="6" t="str">
        <f>[1]모집인원!L24</f>
        <v/>
      </c>
      <c r="G24" s="6">
        <f>[1]모집인원!O24</f>
        <v>3</v>
      </c>
      <c r="H24" s="6"/>
      <c r="I24" s="6"/>
      <c r="J24" s="6" t="str">
        <f>[1]모집인원!T24</f>
        <v/>
      </c>
      <c r="K24" s="7" t="str">
        <f>[1]모집인원!W24</f>
        <v/>
      </c>
    </row>
    <row r="25" spans="1:11" x14ac:dyDescent="0.3">
      <c r="A25" s="13"/>
      <c r="B25" s="15" t="s">
        <v>38</v>
      </c>
      <c r="C25" s="16"/>
      <c r="D25" s="6" t="str">
        <f>[1]모집인원!F25</f>
        <v/>
      </c>
      <c r="E25" s="6" t="str">
        <f>IF(LEN([1]모집인원!I25)&gt;0,[1]모집인원!I25&amp;"명 이내","")</f>
        <v/>
      </c>
      <c r="F25" s="6" t="str">
        <f>[1]모집인원!L25</f>
        <v/>
      </c>
      <c r="G25" s="6">
        <f>[1]모집인원!O25</f>
        <v>2</v>
      </c>
      <c r="H25" s="6">
        <v>1</v>
      </c>
      <c r="I25" s="6"/>
      <c r="J25" s="6" t="str">
        <f>[1]모집인원!T25</f>
        <v/>
      </c>
      <c r="K25" s="7" t="str">
        <f>[1]모집인원!W25</f>
        <v/>
      </c>
    </row>
    <row r="26" spans="1:11" x14ac:dyDescent="0.3">
      <c r="A26" s="13"/>
      <c r="B26" s="15" t="s">
        <v>39</v>
      </c>
      <c r="C26" s="16"/>
      <c r="D26" s="6">
        <f>[1]모집인원!F26</f>
        <v>4</v>
      </c>
      <c r="E26" s="6" t="str">
        <f>IF(LEN([1]모집인원!I26)&gt;0,[1]모집인원!I26&amp;"명 이내","")</f>
        <v>1명 이내</v>
      </c>
      <c r="F26" s="6" t="str">
        <f>[1]모집인원!L26</f>
        <v/>
      </c>
      <c r="G26" s="6" t="str">
        <f>[1]모집인원!O26</f>
        <v/>
      </c>
      <c r="H26" s="6"/>
      <c r="I26" s="6"/>
      <c r="J26" s="6" t="str">
        <f>[1]모집인원!T26</f>
        <v/>
      </c>
      <c r="K26" s="7">
        <f>[1]모집인원!W26</f>
        <v>1</v>
      </c>
    </row>
    <row r="27" spans="1:11" x14ac:dyDescent="0.3">
      <c r="A27" s="13"/>
      <c r="B27" s="15" t="s">
        <v>40</v>
      </c>
      <c r="C27" s="16"/>
      <c r="D27" s="6">
        <f>[1]모집인원!F27</f>
        <v>6</v>
      </c>
      <c r="E27" s="6" t="str">
        <f>IF(LEN([1]모집인원!I27)&gt;0,[1]모집인원!I27&amp;"명 이내","")</f>
        <v>1명 이내</v>
      </c>
      <c r="F27" s="6" t="str">
        <f>[1]모집인원!L27</f>
        <v/>
      </c>
      <c r="G27" s="6">
        <f>[1]모집인원!O27</f>
        <v>4</v>
      </c>
      <c r="H27" s="6"/>
      <c r="I27" s="6"/>
      <c r="J27" s="6" t="str">
        <f>[1]모집인원!T27</f>
        <v/>
      </c>
      <c r="K27" s="7" t="str">
        <f>[1]모집인원!W27</f>
        <v/>
      </c>
    </row>
    <row r="28" spans="1:11" ht="16.5" customHeight="1" x14ac:dyDescent="0.3">
      <c r="A28" s="13"/>
      <c r="B28" s="15" t="s">
        <v>41</v>
      </c>
      <c r="C28" s="16"/>
      <c r="D28" s="6">
        <f>[1]모집인원!F28</f>
        <v>2</v>
      </c>
      <c r="E28" s="6" t="str">
        <f>IF(LEN([1]모집인원!I28)&gt;0,[1]모집인원!I28&amp;"명 이내","")</f>
        <v>1명 이내</v>
      </c>
      <c r="F28" s="6" t="str">
        <f>[1]모집인원!L28</f>
        <v/>
      </c>
      <c r="G28" s="6" t="str">
        <f>[1]모집인원!O28</f>
        <v/>
      </c>
      <c r="H28" s="6"/>
      <c r="I28" s="6"/>
      <c r="J28" s="6" t="str">
        <f>[1]모집인원!T28</f>
        <v/>
      </c>
      <c r="K28" s="7" t="str">
        <f>[1]모집인원!W28</f>
        <v/>
      </c>
    </row>
    <row r="29" spans="1:11" ht="16.5" customHeight="1" x14ac:dyDescent="0.3">
      <c r="A29" s="13"/>
      <c r="B29" s="15" t="s">
        <v>42</v>
      </c>
      <c r="C29" s="16"/>
      <c r="D29" s="6">
        <f>[1]모집인원!F29</f>
        <v>5</v>
      </c>
      <c r="E29" s="6" t="str">
        <f>IF(LEN([1]모집인원!I29)&gt;0,[1]모집인원!I29&amp;"명 이내","")</f>
        <v>1명 이내</v>
      </c>
      <c r="F29" s="6" t="str">
        <f>[1]모집인원!L29</f>
        <v/>
      </c>
      <c r="G29" s="6" t="str">
        <f>[1]모집인원!O29</f>
        <v/>
      </c>
      <c r="H29" s="6"/>
      <c r="I29" s="6"/>
      <c r="J29" s="6" t="str">
        <f>[1]모집인원!T29</f>
        <v/>
      </c>
      <c r="K29" s="7" t="str">
        <f>[1]모집인원!W29</f>
        <v/>
      </c>
    </row>
    <row r="30" spans="1:11" ht="16.5" customHeight="1" x14ac:dyDescent="0.3">
      <c r="A30" s="13"/>
      <c r="B30" s="15" t="s">
        <v>43</v>
      </c>
      <c r="C30" s="16"/>
      <c r="D30" s="6">
        <f>[1]모집인원!F30</f>
        <v>2</v>
      </c>
      <c r="E30" s="6" t="str">
        <f>IF(LEN([1]모집인원!I30)&gt;0,[1]모집인원!I30&amp;"명 이내","")</f>
        <v>1명 이내</v>
      </c>
      <c r="F30" s="6" t="str">
        <f>[1]모집인원!L30</f>
        <v/>
      </c>
      <c r="G30" s="6" t="str">
        <f>[1]모집인원!O30</f>
        <v/>
      </c>
      <c r="H30" s="6"/>
      <c r="I30" s="6"/>
      <c r="J30" s="6" t="str">
        <f>[1]모집인원!T30</f>
        <v/>
      </c>
      <c r="K30" s="7" t="str">
        <f>[1]모집인원!W30</f>
        <v/>
      </c>
    </row>
    <row r="31" spans="1:11" ht="16.5" customHeight="1" x14ac:dyDescent="0.3">
      <c r="A31" s="14"/>
      <c r="B31" s="15" t="s">
        <v>44</v>
      </c>
      <c r="C31" s="16"/>
      <c r="D31" s="6" t="str">
        <f>[1]모집인원!F31</f>
        <v/>
      </c>
      <c r="E31" s="6" t="str">
        <f>IF(LEN([1]모집인원!I31)&gt;0,[1]모집인원!I31&amp;"명 이내","")</f>
        <v>1명 이내</v>
      </c>
      <c r="F31" s="6" t="str">
        <f>[1]모집인원!L31</f>
        <v/>
      </c>
      <c r="G31" s="6" t="str">
        <f>[1]모집인원!O31</f>
        <v/>
      </c>
      <c r="H31" s="6">
        <v>1</v>
      </c>
      <c r="I31" s="6"/>
      <c r="J31" s="6" t="str">
        <f>[1]모집인원!T31</f>
        <v/>
      </c>
      <c r="K31" s="7" t="str">
        <f>[1]모집인원!W31</f>
        <v/>
      </c>
    </row>
    <row r="32" spans="1:11" x14ac:dyDescent="0.3">
      <c r="A32" s="12" t="s">
        <v>45</v>
      </c>
      <c r="B32" s="15" t="s">
        <v>46</v>
      </c>
      <c r="C32" s="16"/>
      <c r="D32" s="6">
        <f>[1]모집인원!F32</f>
        <v>2</v>
      </c>
      <c r="E32" s="6" t="str">
        <f>IF(LEN([1]모집인원!I32)&gt;0,[1]모집인원!I32&amp;"명 이내","")</f>
        <v/>
      </c>
      <c r="F32" s="6">
        <f>[1]모집인원!L32</f>
        <v>2</v>
      </c>
      <c r="G32" s="6" t="str">
        <f>[1]모집인원!O32</f>
        <v/>
      </c>
      <c r="H32" s="6"/>
      <c r="I32" s="6"/>
      <c r="J32" s="6" t="str">
        <f>[1]모집인원!T32</f>
        <v/>
      </c>
      <c r="K32" s="7" t="str">
        <f>[1]모집인원!W32</f>
        <v/>
      </c>
    </row>
    <row r="33" spans="1:11" x14ac:dyDescent="0.3">
      <c r="A33" s="13"/>
      <c r="B33" s="15" t="s">
        <v>47</v>
      </c>
      <c r="C33" s="16"/>
      <c r="D33" s="6" t="str">
        <f>[1]모집인원!F33</f>
        <v/>
      </c>
      <c r="E33" s="6" t="str">
        <f>IF(LEN([1]모집인원!I33)&gt;0,[1]모집인원!I33&amp;"명 이내","")</f>
        <v/>
      </c>
      <c r="F33" s="6" t="str">
        <f>[1]모집인원!L33</f>
        <v/>
      </c>
      <c r="G33" s="6" t="str">
        <f>[1]모집인원!O33</f>
        <v/>
      </c>
      <c r="H33" s="6"/>
      <c r="I33" s="6"/>
      <c r="J33" s="6" t="str">
        <f>[1]모집인원!T33</f>
        <v/>
      </c>
      <c r="K33" s="7">
        <f>[1]모집인원!W33</f>
        <v>1</v>
      </c>
    </row>
    <row r="34" spans="1:11" ht="16.5" customHeight="1" x14ac:dyDescent="0.3">
      <c r="A34" s="13"/>
      <c r="B34" s="15" t="s">
        <v>48</v>
      </c>
      <c r="C34" s="16"/>
      <c r="D34" s="6">
        <f>[1]모집인원!F34</f>
        <v>4</v>
      </c>
      <c r="E34" s="6" t="str">
        <f>IF(LEN([1]모집인원!I34)&gt;0,[1]모집인원!I34&amp;"명 이내","")</f>
        <v>1명 이내</v>
      </c>
      <c r="F34" s="6">
        <f>[1]모집인원!L34</f>
        <v>3</v>
      </c>
      <c r="G34" s="6" t="str">
        <f>[1]모집인원!O34</f>
        <v/>
      </c>
      <c r="H34" s="6"/>
      <c r="I34" s="6"/>
      <c r="J34" s="6" t="str">
        <f>[1]모집인원!T34</f>
        <v/>
      </c>
      <c r="K34" s="7" t="str">
        <f>[1]모집인원!W34</f>
        <v/>
      </c>
    </row>
    <row r="35" spans="1:11" ht="16.5" customHeight="1" x14ac:dyDescent="0.3">
      <c r="A35" s="13"/>
      <c r="B35" s="15" t="s">
        <v>49</v>
      </c>
      <c r="C35" s="16"/>
      <c r="D35" s="6">
        <f>[1]모집인원!F35</f>
        <v>1</v>
      </c>
      <c r="E35" s="6" t="str">
        <f>IF(LEN([1]모집인원!I35)&gt;0,[1]모집인원!I35&amp;"명 이내","")</f>
        <v>1명 이내</v>
      </c>
      <c r="F35" s="6" t="str">
        <f>[1]모집인원!L35</f>
        <v/>
      </c>
      <c r="G35" s="6" t="str">
        <f>[1]모집인원!O35</f>
        <v/>
      </c>
      <c r="H35" s="6">
        <v>1</v>
      </c>
      <c r="I35" s="6">
        <v>2</v>
      </c>
      <c r="J35" s="6" t="str">
        <f>[1]모집인원!T35</f>
        <v/>
      </c>
      <c r="K35" s="7" t="str">
        <f>[1]모집인원!W35</f>
        <v/>
      </c>
    </row>
    <row r="36" spans="1:11" ht="16.5" customHeight="1" x14ac:dyDescent="0.3">
      <c r="A36" s="13"/>
      <c r="B36" s="15" t="s">
        <v>50</v>
      </c>
      <c r="C36" s="16"/>
      <c r="D36" s="6">
        <f>[1]모집인원!F36</f>
        <v>1</v>
      </c>
      <c r="E36" s="6" t="str">
        <f>IF(LEN([1]모집인원!I36)&gt;0,[1]모집인원!I36&amp;"명 이내","")</f>
        <v>1명 이내</v>
      </c>
      <c r="F36" s="6" t="str">
        <f>[1]모집인원!L36</f>
        <v/>
      </c>
      <c r="G36" s="6" t="str">
        <f>[1]모집인원!O36</f>
        <v/>
      </c>
      <c r="H36" s="6"/>
      <c r="I36" s="6"/>
      <c r="J36" s="6" t="str">
        <f>[1]모집인원!T36</f>
        <v/>
      </c>
      <c r="K36" s="7" t="str">
        <f>[1]모집인원!W36</f>
        <v/>
      </c>
    </row>
    <row r="37" spans="1:11" ht="16.5" customHeight="1" x14ac:dyDescent="0.3">
      <c r="A37" s="13"/>
      <c r="B37" s="15" t="s">
        <v>51</v>
      </c>
      <c r="C37" s="16"/>
      <c r="D37" s="6" t="str">
        <f>[1]모집인원!F37</f>
        <v/>
      </c>
      <c r="E37" s="6" t="str">
        <f>IF(LEN([1]모집인원!I37)&gt;0,[1]모집인원!I37&amp;"명 이내","")</f>
        <v>1명 이내</v>
      </c>
      <c r="F37" s="6" t="str">
        <f>[1]모집인원!L37</f>
        <v/>
      </c>
      <c r="G37" s="6" t="str">
        <f>[1]모집인원!O37</f>
        <v/>
      </c>
      <c r="H37" s="6"/>
      <c r="I37" s="6"/>
      <c r="J37" s="6" t="str">
        <f>[1]모집인원!T37</f>
        <v/>
      </c>
      <c r="K37" s="7" t="str">
        <f>[1]모집인원!W37</f>
        <v/>
      </c>
    </row>
    <row r="38" spans="1:11" ht="16.5" customHeight="1" x14ac:dyDescent="0.3">
      <c r="A38" s="13"/>
      <c r="B38" s="15" t="s">
        <v>52</v>
      </c>
      <c r="C38" s="16"/>
      <c r="D38" s="6" t="str">
        <f>[1]모집인원!F38</f>
        <v/>
      </c>
      <c r="E38" s="6" t="str">
        <f>IF(LEN([1]모집인원!I38)&gt;0,[1]모집인원!I38&amp;"명 이내","")</f>
        <v>1명 이내</v>
      </c>
      <c r="F38" s="6">
        <f>[1]모집인원!L38</f>
        <v>3</v>
      </c>
      <c r="G38" s="6" t="str">
        <f>[1]모집인원!O38</f>
        <v/>
      </c>
      <c r="H38" s="6">
        <v>1</v>
      </c>
      <c r="I38" s="6">
        <v>1</v>
      </c>
      <c r="J38" s="6" t="str">
        <f>[1]모집인원!T38</f>
        <v/>
      </c>
      <c r="K38" s="7" t="str">
        <f>[1]모집인원!W38</f>
        <v/>
      </c>
    </row>
    <row r="39" spans="1:11" ht="16.5" customHeight="1" x14ac:dyDescent="0.3">
      <c r="A39" s="13"/>
      <c r="B39" s="15" t="s">
        <v>53</v>
      </c>
      <c r="C39" s="16"/>
      <c r="D39" s="6">
        <f>[1]모집인원!F39</f>
        <v>2</v>
      </c>
      <c r="E39" s="6" t="str">
        <f>IF(LEN([1]모집인원!I39)&gt;0,[1]모집인원!I39&amp;"명 이내","")</f>
        <v>1명 이내</v>
      </c>
      <c r="F39" s="6">
        <f>[1]모집인원!L39</f>
        <v>3</v>
      </c>
      <c r="G39" s="6" t="str">
        <f>[1]모집인원!O39</f>
        <v/>
      </c>
      <c r="H39" s="6"/>
      <c r="I39" s="6"/>
      <c r="J39" s="6" t="str">
        <f>[1]모집인원!T39</f>
        <v/>
      </c>
      <c r="K39" s="7" t="str">
        <f>[1]모집인원!W39</f>
        <v/>
      </c>
    </row>
    <row r="40" spans="1:11" ht="16.5" customHeight="1" x14ac:dyDescent="0.3">
      <c r="A40" s="13"/>
      <c r="B40" s="15" t="s">
        <v>54</v>
      </c>
      <c r="C40" s="16"/>
      <c r="D40" s="6" t="str">
        <f>[1]모집인원!F40</f>
        <v/>
      </c>
      <c r="E40" s="6" t="str">
        <f>IF(LEN([1]모집인원!I40)&gt;0,[1]모집인원!I40&amp;"명 이내","")</f>
        <v>1명 이내</v>
      </c>
      <c r="F40" s="6">
        <f>[1]모집인원!L40</f>
        <v>4</v>
      </c>
      <c r="G40" s="6" t="str">
        <f>[1]모집인원!O40</f>
        <v/>
      </c>
      <c r="H40" s="6"/>
      <c r="I40" s="6"/>
      <c r="J40" s="6" t="str">
        <f>[1]모집인원!T40</f>
        <v/>
      </c>
      <c r="K40" s="7">
        <f>[1]모집인원!W40</f>
        <v>1</v>
      </c>
    </row>
    <row r="41" spans="1:11" ht="16.5" customHeight="1" x14ac:dyDescent="0.3">
      <c r="A41" s="13"/>
      <c r="B41" s="15" t="s">
        <v>55</v>
      </c>
      <c r="C41" s="16"/>
      <c r="D41" s="6">
        <f>[1]모집인원!F41</f>
        <v>1</v>
      </c>
      <c r="E41" s="6" t="str">
        <f>IF(LEN([1]모집인원!I41)&gt;0,[1]모집인원!I41&amp;"명 이내","")</f>
        <v>1명 이내</v>
      </c>
      <c r="F41" s="6" t="str">
        <f>[1]모집인원!L41</f>
        <v/>
      </c>
      <c r="G41" s="6" t="str">
        <f>[1]모집인원!O41</f>
        <v/>
      </c>
      <c r="H41" s="6">
        <v>1</v>
      </c>
      <c r="I41" s="6"/>
      <c r="J41" s="6" t="str">
        <f>[1]모집인원!T41</f>
        <v/>
      </c>
      <c r="K41" s="7" t="str">
        <f>[1]모집인원!W41</f>
        <v/>
      </c>
    </row>
    <row r="42" spans="1:11" ht="16.5" customHeight="1" x14ac:dyDescent="0.3">
      <c r="A42" s="14"/>
      <c r="B42" s="15" t="s">
        <v>56</v>
      </c>
      <c r="C42" s="16"/>
      <c r="D42" s="6">
        <f>[1]모집인원!F42</f>
        <v>2</v>
      </c>
      <c r="E42" s="6" t="str">
        <f>IF(LEN([1]모집인원!I42)&gt;0,[1]모집인원!I42&amp;"명 이내","")</f>
        <v>1명 이내</v>
      </c>
      <c r="F42" s="6" t="str">
        <f>[1]모집인원!L42</f>
        <v/>
      </c>
      <c r="G42" s="6" t="str">
        <f>[1]모집인원!O42</f>
        <v/>
      </c>
      <c r="H42" s="6"/>
      <c r="I42" s="6"/>
      <c r="J42" s="6" t="str">
        <f>[1]모집인원!T42</f>
        <v/>
      </c>
      <c r="K42" s="7" t="str">
        <f>[1]모집인원!W42</f>
        <v/>
      </c>
    </row>
    <row r="43" spans="1:11" ht="16.5" customHeight="1" x14ac:dyDescent="0.3">
      <c r="A43" s="12" t="s">
        <v>57</v>
      </c>
      <c r="B43" s="15" t="s">
        <v>58</v>
      </c>
      <c r="C43" s="16"/>
      <c r="D43" s="6">
        <f>[1]모집인원!F43</f>
        <v>2</v>
      </c>
      <c r="E43" s="6" t="str">
        <f>IF(LEN([1]모집인원!I43)&gt;0,[1]모집인원!I43&amp;"명 이내","")</f>
        <v>2명 이내</v>
      </c>
      <c r="F43" s="6" t="str">
        <f>[1]모집인원!L43</f>
        <v/>
      </c>
      <c r="G43" s="6" t="str">
        <f>[1]모집인원!O43</f>
        <v/>
      </c>
      <c r="H43" s="6"/>
      <c r="I43" s="6"/>
      <c r="J43" s="6" t="str">
        <f>[1]모집인원!T43</f>
        <v/>
      </c>
      <c r="K43" s="7" t="str">
        <f>[1]모집인원!W43</f>
        <v/>
      </c>
    </row>
    <row r="44" spans="1:11" ht="16.5" customHeight="1" x14ac:dyDescent="0.3">
      <c r="A44" s="13"/>
      <c r="B44" s="15" t="s">
        <v>59</v>
      </c>
      <c r="C44" s="16"/>
      <c r="D44" s="6">
        <f>[1]모집인원!F44</f>
        <v>2</v>
      </c>
      <c r="E44" s="6" t="str">
        <f>IF(LEN([1]모집인원!I44)&gt;0,[1]모집인원!I44&amp;"명 이내","")</f>
        <v>2명 이내</v>
      </c>
      <c r="F44" s="6">
        <f>[1]모집인원!L44</f>
        <v>6</v>
      </c>
      <c r="G44" s="6" t="str">
        <f>[1]모집인원!O44</f>
        <v/>
      </c>
      <c r="H44" s="6"/>
      <c r="I44" s="6"/>
      <c r="J44" s="6" t="str">
        <f>[1]모집인원!T44</f>
        <v/>
      </c>
      <c r="K44" s="7" t="str">
        <f>[1]모집인원!W44</f>
        <v/>
      </c>
    </row>
    <row r="45" spans="1:11" ht="16.5" customHeight="1" x14ac:dyDescent="0.3">
      <c r="A45" s="13"/>
      <c r="B45" s="15" t="s">
        <v>60</v>
      </c>
      <c r="C45" s="16"/>
      <c r="D45" s="6">
        <f>[1]모집인원!F45</f>
        <v>4</v>
      </c>
      <c r="E45" s="6" t="str">
        <f>IF(LEN([1]모집인원!I45)&gt;0,[1]모집인원!I45&amp;"명 이내","")</f>
        <v>1명 이내</v>
      </c>
      <c r="F45" s="6" t="str">
        <f>[1]모집인원!L45</f>
        <v/>
      </c>
      <c r="G45" s="6" t="str">
        <f>[1]모집인원!O45</f>
        <v/>
      </c>
      <c r="H45" s="6"/>
      <c r="I45" s="6"/>
      <c r="J45" s="6" t="str">
        <f>[1]모집인원!T45</f>
        <v/>
      </c>
      <c r="K45" s="7" t="str">
        <f>[1]모집인원!W45</f>
        <v/>
      </c>
    </row>
    <row r="46" spans="1:11" x14ac:dyDescent="0.3">
      <c r="A46" s="13"/>
      <c r="B46" s="24" t="s">
        <v>61</v>
      </c>
      <c r="C46" s="6" t="s">
        <v>62</v>
      </c>
      <c r="D46" s="6">
        <f>[1]모집인원!F46</f>
        <v>1</v>
      </c>
      <c r="E46" s="22" t="str">
        <f>IF(LEN([1]모집인원!I46)&gt;0,[1]모집인원!I46&amp;"명 이내","")</f>
        <v>2명 이내</v>
      </c>
      <c r="F46" s="6" t="str">
        <f>[1]모집인원!L46</f>
        <v/>
      </c>
      <c r="G46" s="6" t="str">
        <f>[1]모집인원!O46</f>
        <v/>
      </c>
      <c r="H46" s="6"/>
      <c r="I46" s="6"/>
      <c r="J46" s="6" t="str">
        <f>[1]모집인원!T46</f>
        <v/>
      </c>
      <c r="K46" s="7" t="str">
        <f>[1]모집인원!W46</f>
        <v/>
      </c>
    </row>
    <row r="47" spans="1:11" ht="16.5" customHeight="1" x14ac:dyDescent="0.3">
      <c r="A47" s="13"/>
      <c r="B47" s="25"/>
      <c r="C47" s="6" t="s">
        <v>63</v>
      </c>
      <c r="D47" s="6" t="str">
        <f>[1]모집인원!F47</f>
        <v/>
      </c>
      <c r="E47" s="23"/>
      <c r="F47" s="6">
        <f>[1]모집인원!L47</f>
        <v>5</v>
      </c>
      <c r="G47" s="6" t="str">
        <f>[1]모집인원!O47</f>
        <v/>
      </c>
      <c r="H47" s="6"/>
      <c r="I47" s="6"/>
      <c r="J47" s="6" t="str">
        <f>[1]모집인원!T47</f>
        <v/>
      </c>
      <c r="K47" s="7" t="str">
        <f>[1]모집인원!W47</f>
        <v/>
      </c>
    </row>
    <row r="48" spans="1:11" ht="16.5" customHeight="1" x14ac:dyDescent="0.3">
      <c r="A48" s="13"/>
      <c r="B48" s="15" t="s">
        <v>64</v>
      </c>
      <c r="C48" s="16"/>
      <c r="D48" s="6">
        <f>[1]모집인원!F48</f>
        <v>3</v>
      </c>
      <c r="E48" s="6" t="str">
        <f>IF(LEN([1]모집인원!I48)&gt;0,[1]모집인원!I48&amp;"명 이내","")</f>
        <v>1명 이내</v>
      </c>
      <c r="F48" s="6" t="str">
        <f>[1]모집인원!L48</f>
        <v/>
      </c>
      <c r="G48" s="6" t="str">
        <f>[1]모집인원!O48</f>
        <v/>
      </c>
      <c r="H48" s="6"/>
      <c r="I48" s="6"/>
      <c r="J48" s="6" t="str">
        <f>[1]모집인원!T48</f>
        <v/>
      </c>
      <c r="K48" s="7" t="str">
        <f>[1]모집인원!W48</f>
        <v/>
      </c>
    </row>
    <row r="49" spans="1:11" ht="16.5" customHeight="1" x14ac:dyDescent="0.3">
      <c r="A49" s="13"/>
      <c r="B49" s="15" t="s">
        <v>65</v>
      </c>
      <c r="C49" s="16"/>
      <c r="D49" s="6">
        <f>[1]모집인원!F49</f>
        <v>2</v>
      </c>
      <c r="E49" s="6" t="str">
        <f>IF(LEN([1]모집인원!I49)&gt;0,[1]모집인원!I49&amp;"명 이내","")</f>
        <v>1명 이내</v>
      </c>
      <c r="F49" s="6" t="str">
        <f>[1]모집인원!L49</f>
        <v/>
      </c>
      <c r="G49" s="6" t="str">
        <f>[1]모집인원!O49</f>
        <v/>
      </c>
      <c r="H49" s="6"/>
      <c r="I49" s="6"/>
      <c r="J49" s="6" t="str">
        <f>[1]모집인원!T49</f>
        <v/>
      </c>
      <c r="K49" s="7" t="str">
        <f>[1]모집인원!W49</f>
        <v/>
      </c>
    </row>
    <row r="50" spans="1:11" ht="16.5" customHeight="1" x14ac:dyDescent="0.3">
      <c r="A50" s="13"/>
      <c r="B50" s="15" t="s">
        <v>66</v>
      </c>
      <c r="C50" s="16"/>
      <c r="D50" s="6">
        <f>[1]모집인원!F50</f>
        <v>1</v>
      </c>
      <c r="E50" s="6" t="str">
        <f>IF(LEN([1]모집인원!I50)&gt;0,[1]모집인원!I50&amp;"명 이내","")</f>
        <v>1명 이내</v>
      </c>
      <c r="F50" s="6" t="str">
        <f>[1]모집인원!L50</f>
        <v/>
      </c>
      <c r="G50" s="6" t="str">
        <f>[1]모집인원!O50</f>
        <v/>
      </c>
      <c r="H50" s="6"/>
      <c r="I50" s="6"/>
      <c r="J50" s="6" t="str">
        <f>[1]모집인원!T50</f>
        <v/>
      </c>
      <c r="K50" s="7" t="str">
        <f>[1]모집인원!W50</f>
        <v/>
      </c>
    </row>
    <row r="51" spans="1:11" x14ac:dyDescent="0.3">
      <c r="A51" s="13"/>
      <c r="B51" s="15" t="s">
        <v>67</v>
      </c>
      <c r="C51" s="16"/>
      <c r="D51" s="6" t="str">
        <f>[1]모집인원!F51</f>
        <v/>
      </c>
      <c r="E51" s="6" t="str">
        <f>IF(LEN([1]모집인원!I51)&gt;0,[1]모집인원!I51&amp;"명 이내","")</f>
        <v>1명 이내</v>
      </c>
      <c r="F51" s="6" t="str">
        <f>[1]모집인원!L51</f>
        <v/>
      </c>
      <c r="G51" s="6" t="str">
        <f>[1]모집인원!O51</f>
        <v/>
      </c>
      <c r="H51" s="6"/>
      <c r="I51" s="6"/>
      <c r="J51" s="6" t="str">
        <f>[1]모집인원!T51</f>
        <v/>
      </c>
      <c r="K51" s="7" t="str">
        <f>[1]모집인원!W51</f>
        <v/>
      </c>
    </row>
    <row r="52" spans="1:11" ht="16.5" customHeight="1" x14ac:dyDescent="0.3">
      <c r="A52" s="13"/>
      <c r="B52" s="15" t="s">
        <v>68</v>
      </c>
      <c r="C52" s="16"/>
      <c r="D52" s="6">
        <f>[1]모집인원!F52</f>
        <v>4</v>
      </c>
      <c r="E52" s="6" t="str">
        <f>IF(LEN([1]모집인원!I52)&gt;0,[1]모집인원!I52&amp;"명 이내","")</f>
        <v>1명 이내</v>
      </c>
      <c r="F52" s="6" t="str">
        <f>[1]모집인원!L52</f>
        <v/>
      </c>
      <c r="G52" s="6" t="str">
        <f>[1]모집인원!O52</f>
        <v/>
      </c>
      <c r="H52" s="6"/>
      <c r="I52" s="6"/>
      <c r="J52" s="6" t="str">
        <f>[1]모집인원!T52</f>
        <v/>
      </c>
      <c r="K52" s="7" t="str">
        <f>[1]모집인원!W52</f>
        <v/>
      </c>
    </row>
    <row r="53" spans="1:11" x14ac:dyDescent="0.3">
      <c r="A53" s="13"/>
      <c r="B53" s="15" t="s">
        <v>69</v>
      </c>
      <c r="C53" s="16"/>
      <c r="D53" s="6">
        <f>[1]모집인원!F53</f>
        <v>2</v>
      </c>
      <c r="E53" s="6" t="str">
        <f>IF(LEN([1]모집인원!I53)&gt;0,[1]모집인원!I53&amp;"명 이내","")</f>
        <v>1명 이내</v>
      </c>
      <c r="F53" s="6" t="str">
        <f>[1]모집인원!L53</f>
        <v/>
      </c>
      <c r="G53" s="6" t="str">
        <f>[1]모집인원!O53</f>
        <v/>
      </c>
      <c r="H53" s="6"/>
      <c r="I53" s="6"/>
      <c r="J53" s="6" t="str">
        <f>[1]모집인원!T53</f>
        <v/>
      </c>
      <c r="K53" s="7" t="str">
        <f>[1]모집인원!W53</f>
        <v/>
      </c>
    </row>
    <row r="54" spans="1:11" ht="16.5" customHeight="1" x14ac:dyDescent="0.3">
      <c r="A54" s="13"/>
      <c r="B54" s="24" t="s">
        <v>70</v>
      </c>
      <c r="C54" s="6" t="s">
        <v>71</v>
      </c>
      <c r="D54" s="6">
        <f>[1]모집인원!F54</f>
        <v>2</v>
      </c>
      <c r="E54" s="22" t="str">
        <f>IF(LEN([1]모집인원!I54)&gt;0,[1]모집인원!I54&amp;"명 이내","")</f>
        <v/>
      </c>
      <c r="F54" s="6" t="str">
        <f>[1]모집인원!L54</f>
        <v/>
      </c>
      <c r="G54" s="6" t="str">
        <f>[1]모집인원!O54</f>
        <v/>
      </c>
      <c r="H54" s="6"/>
      <c r="I54" s="6"/>
      <c r="J54" s="6" t="str">
        <f>[1]모집인원!T54</f>
        <v/>
      </c>
      <c r="K54" s="7" t="str">
        <f>[1]모집인원!W54</f>
        <v/>
      </c>
    </row>
    <row r="55" spans="1:11" x14ac:dyDescent="0.3">
      <c r="A55" s="14"/>
      <c r="B55" s="25"/>
      <c r="C55" s="6" t="s">
        <v>72</v>
      </c>
      <c r="D55" s="6">
        <f>[1]모집인원!F55</f>
        <v>2</v>
      </c>
      <c r="E55" s="23"/>
      <c r="F55" s="6" t="str">
        <f>[1]모집인원!L55</f>
        <v/>
      </c>
      <c r="G55" s="6" t="str">
        <f>[1]모집인원!O55</f>
        <v/>
      </c>
      <c r="H55" s="6"/>
      <c r="I55" s="6"/>
      <c r="J55" s="6" t="str">
        <f>[1]모집인원!T55</f>
        <v/>
      </c>
      <c r="K55" s="7" t="str">
        <f>[1]모집인원!W55</f>
        <v/>
      </c>
    </row>
    <row r="56" spans="1:11" x14ac:dyDescent="0.3">
      <c r="A56" s="12" t="s">
        <v>73</v>
      </c>
      <c r="B56" s="15" t="s">
        <v>74</v>
      </c>
      <c r="C56" s="16"/>
      <c r="D56" s="6">
        <f>[1]모집인원!F56</f>
        <v>2</v>
      </c>
      <c r="E56" s="6" t="str">
        <f>IF(LEN([1]모집인원!I56)&gt;0,[1]모집인원!I56&amp;"명 이내","")</f>
        <v>1명 이내</v>
      </c>
      <c r="F56" s="6" t="str">
        <f>[1]모집인원!L56</f>
        <v/>
      </c>
      <c r="G56" s="6" t="str">
        <f>[1]모집인원!O56</f>
        <v/>
      </c>
      <c r="H56" s="6">
        <v>1</v>
      </c>
      <c r="I56" s="6"/>
      <c r="J56" s="6" t="str">
        <f>[1]모집인원!T56</f>
        <v/>
      </c>
      <c r="K56" s="7">
        <f>[1]모집인원!W56</f>
        <v>1</v>
      </c>
    </row>
    <row r="57" spans="1:11" x14ac:dyDescent="0.3">
      <c r="A57" s="13"/>
      <c r="B57" s="15" t="s">
        <v>75</v>
      </c>
      <c r="C57" s="16"/>
      <c r="D57" s="6">
        <f>[1]모집인원!F57</f>
        <v>3</v>
      </c>
      <c r="E57" s="6" t="str">
        <f>IF(LEN([1]모집인원!I57)&gt;0,[1]모집인원!I57&amp;"명 이내","")</f>
        <v>2명 이내</v>
      </c>
      <c r="F57" s="6" t="str">
        <f>[1]모집인원!L57</f>
        <v/>
      </c>
      <c r="G57" s="6" t="str">
        <f>[1]모집인원!O57</f>
        <v/>
      </c>
      <c r="H57" s="6"/>
      <c r="I57" s="6"/>
      <c r="J57" s="6" t="str">
        <f>[1]모집인원!T57</f>
        <v/>
      </c>
      <c r="K57" s="7" t="str">
        <f>[1]모집인원!W57</f>
        <v/>
      </c>
    </row>
    <row r="58" spans="1:11" x14ac:dyDescent="0.3">
      <c r="A58" s="13"/>
      <c r="B58" s="15" t="s">
        <v>76</v>
      </c>
      <c r="C58" s="16"/>
      <c r="D58" s="6">
        <f>[1]모집인원!F58</f>
        <v>3</v>
      </c>
      <c r="E58" s="6" t="str">
        <f>IF(LEN([1]모집인원!I58)&gt;0,[1]모집인원!I58&amp;"명 이내","")</f>
        <v>2명 이내</v>
      </c>
      <c r="F58" s="6" t="str">
        <f>[1]모집인원!L58</f>
        <v/>
      </c>
      <c r="G58" s="6" t="str">
        <f>[1]모집인원!O58</f>
        <v/>
      </c>
      <c r="H58" s="6"/>
      <c r="I58" s="6"/>
      <c r="J58" s="6" t="str">
        <f>[1]모집인원!T58</f>
        <v/>
      </c>
      <c r="K58" s="7" t="str">
        <f>[1]모집인원!W58</f>
        <v/>
      </c>
    </row>
    <row r="59" spans="1:11" x14ac:dyDescent="0.3">
      <c r="A59" s="13"/>
      <c r="B59" s="15" t="s">
        <v>77</v>
      </c>
      <c r="C59" s="16"/>
      <c r="D59" s="6">
        <f>[1]모집인원!F59</f>
        <v>4</v>
      </c>
      <c r="E59" s="6" t="str">
        <f>IF(LEN([1]모집인원!I59)&gt;0,[1]모집인원!I59&amp;"명 이내","")</f>
        <v>1명 이내</v>
      </c>
      <c r="F59" s="6" t="str">
        <f>[1]모집인원!L59</f>
        <v/>
      </c>
      <c r="G59" s="6" t="str">
        <f>[1]모집인원!O59</f>
        <v/>
      </c>
      <c r="H59" s="6"/>
      <c r="I59" s="6"/>
      <c r="J59" s="6" t="str">
        <f>[1]모집인원!T59</f>
        <v/>
      </c>
      <c r="K59" s="7">
        <f>[1]모집인원!W59</f>
        <v>1</v>
      </c>
    </row>
    <row r="60" spans="1:11" x14ac:dyDescent="0.3">
      <c r="A60" s="14"/>
      <c r="B60" s="15" t="s">
        <v>78</v>
      </c>
      <c r="C60" s="16"/>
      <c r="D60" s="6">
        <f>[1]모집인원!F60</f>
        <v>6</v>
      </c>
      <c r="E60" s="6" t="str">
        <f>IF(LEN([1]모집인원!I60)&gt;0,[1]모집인원!I60&amp;"명 이내","")</f>
        <v>2명 이내</v>
      </c>
      <c r="F60" s="6" t="str">
        <f>[1]모집인원!L60</f>
        <v/>
      </c>
      <c r="G60" s="6" t="str">
        <f>[1]모집인원!O60</f>
        <v/>
      </c>
      <c r="H60" s="6"/>
      <c r="I60" s="6"/>
      <c r="J60" s="6" t="str">
        <f>[1]모집인원!T60</f>
        <v/>
      </c>
      <c r="K60" s="7" t="str">
        <f>[1]모집인원!W60</f>
        <v/>
      </c>
    </row>
    <row r="61" spans="1:11" x14ac:dyDescent="0.3">
      <c r="A61" s="19" t="s">
        <v>79</v>
      </c>
      <c r="B61" s="15" t="s">
        <v>80</v>
      </c>
      <c r="C61" s="16"/>
      <c r="D61" s="6" t="str">
        <f>[1]모집인원!F61</f>
        <v/>
      </c>
      <c r="E61" s="8" t="str">
        <f>[1]모집인원!I61</f>
        <v/>
      </c>
      <c r="F61" s="6" t="str">
        <f>[1]모집인원!L61</f>
        <v/>
      </c>
      <c r="G61" s="6" t="str">
        <f>[1]모집인원!O61</f>
        <v/>
      </c>
      <c r="H61" s="6">
        <v>1</v>
      </c>
      <c r="I61" s="6"/>
      <c r="J61" s="6" t="str">
        <f>[1]모집인원!T61</f>
        <v/>
      </c>
      <c r="K61" s="7" t="str">
        <f>[1]모집인원!W61</f>
        <v/>
      </c>
    </row>
    <row r="62" spans="1:11" x14ac:dyDescent="0.3">
      <c r="A62" s="20"/>
      <c r="B62" s="15" t="s">
        <v>81</v>
      </c>
      <c r="C62" s="16"/>
      <c r="D62" s="6">
        <f>[1]모집인원!F62</f>
        <v>4</v>
      </c>
      <c r="E62" s="8" t="str">
        <f>[1]모집인원!I62</f>
        <v/>
      </c>
      <c r="F62" s="6" t="str">
        <f>[1]모집인원!L62</f>
        <v/>
      </c>
      <c r="G62" s="6" t="str">
        <f>[1]모집인원!O62</f>
        <v/>
      </c>
      <c r="H62" s="6"/>
      <c r="I62" s="6"/>
      <c r="J62" s="6" t="str">
        <f>[1]모집인원!T62</f>
        <v/>
      </c>
      <c r="K62" s="7" t="str">
        <f>[1]모집인원!W62</f>
        <v/>
      </c>
    </row>
    <row r="63" spans="1:11" ht="16.5" customHeight="1" x14ac:dyDescent="0.3">
      <c r="A63" s="20"/>
      <c r="B63" s="15" t="s">
        <v>82</v>
      </c>
      <c r="C63" s="16"/>
      <c r="D63" s="6" t="str">
        <f>[1]모집인원!F63</f>
        <v/>
      </c>
      <c r="E63" s="8" t="str">
        <f>[1]모집인원!I63</f>
        <v/>
      </c>
      <c r="F63" s="6" t="str">
        <f>[1]모집인원!L63</f>
        <v/>
      </c>
      <c r="G63" s="6" t="str">
        <f>[1]모집인원!O63</f>
        <v/>
      </c>
      <c r="H63" s="6"/>
      <c r="I63" s="6"/>
      <c r="J63" s="6" t="str">
        <f>[1]모집인원!T63</f>
        <v/>
      </c>
      <c r="K63" s="7" t="str">
        <f>[1]모집인원!W63</f>
        <v/>
      </c>
    </row>
    <row r="64" spans="1:11" ht="16.5" customHeight="1" x14ac:dyDescent="0.3">
      <c r="A64" s="20"/>
      <c r="B64" s="15" t="s">
        <v>83</v>
      </c>
      <c r="C64" s="16"/>
      <c r="D64" s="6">
        <f>[1]모집인원!F64</f>
        <v>1</v>
      </c>
      <c r="E64" s="8" t="str">
        <f>[1]모집인원!I64</f>
        <v/>
      </c>
      <c r="F64" s="6" t="str">
        <f>[1]모집인원!L64</f>
        <v/>
      </c>
      <c r="G64" s="6" t="str">
        <f>[1]모집인원!O64</f>
        <v/>
      </c>
      <c r="H64" s="6"/>
      <c r="I64" s="6"/>
      <c r="J64" s="6" t="str">
        <f>[1]모집인원!T64</f>
        <v/>
      </c>
      <c r="K64" s="7" t="str">
        <f>[1]모집인원!W64</f>
        <v/>
      </c>
    </row>
    <row r="65" spans="1:13" x14ac:dyDescent="0.3">
      <c r="A65" s="20"/>
      <c r="B65" s="15" t="s">
        <v>84</v>
      </c>
      <c r="C65" s="16"/>
      <c r="D65" s="6" t="str">
        <f>[1]모집인원!F65</f>
        <v/>
      </c>
      <c r="E65" s="8" t="str">
        <f>[1]모집인원!I65</f>
        <v/>
      </c>
      <c r="F65" s="6" t="str">
        <f>[1]모집인원!L65</f>
        <v/>
      </c>
      <c r="G65" s="6" t="str">
        <f>[1]모집인원!O65</f>
        <v/>
      </c>
      <c r="H65" s="6"/>
      <c r="I65" s="6"/>
      <c r="J65" s="6" t="str">
        <f>[1]모집인원!T65</f>
        <v/>
      </c>
      <c r="K65" s="7">
        <f>[1]모집인원!W65</f>
        <v>1</v>
      </c>
    </row>
    <row r="66" spans="1:13" x14ac:dyDescent="0.3">
      <c r="A66" s="20"/>
      <c r="B66" s="15" t="s">
        <v>85</v>
      </c>
      <c r="C66" s="16"/>
      <c r="D66" s="6">
        <f>[1]모집인원!F66</f>
        <v>2</v>
      </c>
      <c r="E66" s="8" t="str">
        <f>[1]모집인원!I66</f>
        <v/>
      </c>
      <c r="F66" s="6" t="str">
        <f>[1]모집인원!L66</f>
        <v/>
      </c>
      <c r="G66" s="6" t="str">
        <f>[1]모집인원!O66</f>
        <v/>
      </c>
      <c r="H66" s="6"/>
      <c r="I66" s="6"/>
      <c r="J66" s="6" t="str">
        <f>[1]모집인원!T66</f>
        <v/>
      </c>
      <c r="K66" s="7" t="str">
        <f>[1]모집인원!W66</f>
        <v/>
      </c>
    </row>
    <row r="67" spans="1:13" x14ac:dyDescent="0.3">
      <c r="A67" s="21"/>
      <c r="B67" s="15" t="s">
        <v>86</v>
      </c>
      <c r="C67" s="16"/>
      <c r="D67" s="6">
        <f>[1]모집인원!F67</f>
        <v>2</v>
      </c>
      <c r="E67" s="8" t="str">
        <f>[1]모집인원!I67</f>
        <v/>
      </c>
      <c r="F67" s="6" t="str">
        <f>[1]모집인원!L67</f>
        <v/>
      </c>
      <c r="G67" s="6" t="str">
        <f>[1]모집인원!O67</f>
        <v/>
      </c>
      <c r="H67" s="6"/>
      <c r="I67" s="6"/>
      <c r="J67" s="6" t="str">
        <f>[1]모집인원!T67</f>
        <v/>
      </c>
      <c r="K67" s="7" t="str">
        <f>[1]모집인원!W67</f>
        <v/>
      </c>
    </row>
    <row r="68" spans="1:13" ht="16.5" customHeight="1" x14ac:dyDescent="0.3">
      <c r="A68" s="12" t="s">
        <v>87</v>
      </c>
      <c r="B68" s="15" t="s">
        <v>88</v>
      </c>
      <c r="C68" s="16"/>
      <c r="D68" s="6" t="str">
        <f>[1]모집인원!F68</f>
        <v/>
      </c>
      <c r="E68" s="8" t="str">
        <f>[1]모집인원!I68</f>
        <v/>
      </c>
      <c r="F68" s="6" t="str">
        <f>[1]모집인원!L68</f>
        <v/>
      </c>
      <c r="G68" s="6" t="str">
        <f>[1]모집인원!O68</f>
        <v/>
      </c>
      <c r="H68" s="6"/>
      <c r="I68" s="6"/>
      <c r="J68" s="6">
        <f>[1]모집인원!T68</f>
        <v>1</v>
      </c>
      <c r="K68" s="7" t="str">
        <f>[1]모집인원!W68</f>
        <v/>
      </c>
    </row>
    <row r="69" spans="1:13" ht="17.25" customHeight="1" x14ac:dyDescent="0.3">
      <c r="A69" s="13"/>
      <c r="B69" s="15" t="s">
        <v>89</v>
      </c>
      <c r="C69" s="16"/>
      <c r="D69" s="6" t="str">
        <f>[1]모집인원!F69</f>
        <v/>
      </c>
      <c r="E69" s="8" t="str">
        <f>[1]모집인원!I69</f>
        <v/>
      </c>
      <c r="F69" s="6" t="str">
        <f>[1]모집인원!L69</f>
        <v/>
      </c>
      <c r="G69" s="6" t="str">
        <f>[1]모집인원!O69</f>
        <v/>
      </c>
      <c r="H69" s="6"/>
      <c r="I69" s="6"/>
      <c r="J69" s="6">
        <f>[1]모집인원!T69</f>
        <v>2</v>
      </c>
      <c r="K69" s="7" t="str">
        <f>[1]모집인원!W69</f>
        <v/>
      </c>
    </row>
    <row r="70" spans="1:13" ht="17.25" customHeight="1" x14ac:dyDescent="0.3">
      <c r="A70" s="13"/>
      <c r="B70" s="15" t="s">
        <v>90</v>
      </c>
      <c r="C70" s="16"/>
      <c r="D70" s="6" t="str">
        <f>[1]모집인원!F70</f>
        <v/>
      </c>
      <c r="E70" s="8" t="str">
        <f>[1]모집인원!I70</f>
        <v/>
      </c>
      <c r="F70" s="6" t="str">
        <f>[1]모집인원!L70</f>
        <v/>
      </c>
      <c r="G70" s="6" t="str">
        <f>[1]모집인원!O70</f>
        <v/>
      </c>
      <c r="H70" s="6"/>
      <c r="I70" s="6"/>
      <c r="J70" s="6">
        <f>[1]모집인원!T70</f>
        <v>1</v>
      </c>
      <c r="K70" s="7" t="str">
        <f>[1]모집인원!W70</f>
        <v/>
      </c>
    </row>
    <row r="71" spans="1:13" x14ac:dyDescent="0.3">
      <c r="A71" s="14"/>
      <c r="B71" s="15" t="s">
        <v>91</v>
      </c>
      <c r="C71" s="16"/>
      <c r="D71" s="6" t="str">
        <f>[1]모집인원!F71</f>
        <v/>
      </c>
      <c r="E71" s="8" t="str">
        <f>[1]모집인원!I71</f>
        <v/>
      </c>
      <c r="F71" s="6" t="str">
        <f>[1]모집인원!L71</f>
        <v/>
      </c>
      <c r="G71" s="6" t="str">
        <f>[1]모집인원!O71</f>
        <v/>
      </c>
      <c r="H71" s="6"/>
      <c r="I71" s="6"/>
      <c r="J71" s="6" t="str">
        <f>[1]모집인원!T71</f>
        <v/>
      </c>
      <c r="K71" s="7" t="str">
        <f>[1]모집인원!W71</f>
        <v/>
      </c>
      <c r="M71" s="9"/>
    </row>
    <row r="72" spans="1:13" ht="17.25" thickBot="1" x14ac:dyDescent="0.35">
      <c r="A72" s="17" t="s">
        <v>92</v>
      </c>
      <c r="B72" s="18"/>
      <c r="C72" s="18"/>
      <c r="D72" s="10">
        <f t="shared" ref="D72:K72" si="0">SUM(D5:D71)</f>
        <v>122</v>
      </c>
      <c r="E72" s="10">
        <f>[1]모집인원!I73</f>
        <v>40</v>
      </c>
      <c r="F72" s="10">
        <f t="shared" si="0"/>
        <v>30</v>
      </c>
      <c r="G72" s="10">
        <f t="shared" si="0"/>
        <v>14</v>
      </c>
      <c r="H72" s="10">
        <f t="shared" si="0"/>
        <v>11</v>
      </c>
      <c r="I72" s="10">
        <f t="shared" si="0"/>
        <v>5</v>
      </c>
      <c r="J72" s="10">
        <f t="shared" si="0"/>
        <v>4</v>
      </c>
      <c r="K72" s="11">
        <f t="shared" si="0"/>
        <v>8</v>
      </c>
      <c r="M72" s="9"/>
    </row>
    <row r="73" spans="1:13" x14ac:dyDescent="0.3">
      <c r="A73" s="32" t="s">
        <v>93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</row>
  </sheetData>
  <mergeCells count="81">
    <mergeCell ref="A73:K73"/>
    <mergeCell ref="A3:A4"/>
    <mergeCell ref="B3:C4"/>
    <mergeCell ref="E3:K3"/>
    <mergeCell ref="A5:A10"/>
    <mergeCell ref="B5:C5"/>
    <mergeCell ref="B6:C6"/>
    <mergeCell ref="B7:C7"/>
    <mergeCell ref="B8:C8"/>
    <mergeCell ref="B9:C9"/>
    <mergeCell ref="B10:C10"/>
    <mergeCell ref="A11:A16"/>
    <mergeCell ref="B11:C11"/>
    <mergeCell ref="B12:C12"/>
    <mergeCell ref="B13:C13"/>
    <mergeCell ref="B14:C14"/>
    <mergeCell ref="B15:C15"/>
    <mergeCell ref="B16:C16"/>
    <mergeCell ref="A17:A22"/>
    <mergeCell ref="B17:C17"/>
    <mergeCell ref="B18:C18"/>
    <mergeCell ref="B19:C19"/>
    <mergeCell ref="B20:C20"/>
    <mergeCell ref="B21:C21"/>
    <mergeCell ref="B22:C22"/>
    <mergeCell ref="B37:C37"/>
    <mergeCell ref="B38:C38"/>
    <mergeCell ref="B39:C39"/>
    <mergeCell ref="B40:C40"/>
    <mergeCell ref="A23:A31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52:C52"/>
    <mergeCell ref="B41:C41"/>
    <mergeCell ref="B42:C42"/>
    <mergeCell ref="A43:A55"/>
    <mergeCell ref="B43:C43"/>
    <mergeCell ref="B44:C44"/>
    <mergeCell ref="B45:C45"/>
    <mergeCell ref="B46:B47"/>
    <mergeCell ref="B53:C53"/>
    <mergeCell ref="B54:B55"/>
    <mergeCell ref="A32:A42"/>
    <mergeCell ref="B32:C32"/>
    <mergeCell ref="B33:C33"/>
    <mergeCell ref="B34:C34"/>
    <mergeCell ref="B35:C35"/>
    <mergeCell ref="B36:C36"/>
    <mergeCell ref="E46:E47"/>
    <mergeCell ref="B48:C48"/>
    <mergeCell ref="B49:C49"/>
    <mergeCell ref="B50:C50"/>
    <mergeCell ref="B51:C51"/>
    <mergeCell ref="E54:E55"/>
    <mergeCell ref="A56:A60"/>
    <mergeCell ref="B56:C56"/>
    <mergeCell ref="B57:C57"/>
    <mergeCell ref="B58:C58"/>
    <mergeCell ref="B59:C59"/>
    <mergeCell ref="B60:C60"/>
    <mergeCell ref="A72:C72"/>
    <mergeCell ref="A61:A67"/>
    <mergeCell ref="B61:C61"/>
    <mergeCell ref="B62:C62"/>
    <mergeCell ref="B63:C63"/>
    <mergeCell ref="B64:C64"/>
    <mergeCell ref="B65:C65"/>
    <mergeCell ref="B66:C66"/>
    <mergeCell ref="B67:C67"/>
    <mergeCell ref="A68:A71"/>
    <mergeCell ref="B68:C68"/>
    <mergeCell ref="B69:C69"/>
    <mergeCell ref="B70:C70"/>
    <mergeCell ref="B71:C7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계산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Jung</dc:creator>
  <cp:lastModifiedBy>Jason Jung</cp:lastModifiedBy>
  <dcterms:created xsi:type="dcterms:W3CDTF">2024-02-08T08:54:43Z</dcterms:created>
  <dcterms:modified xsi:type="dcterms:W3CDTF">2024-02-09T00:19:20Z</dcterms:modified>
</cp:coreProperties>
</file>